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Owner\Desktop\Desktop Items\1. CPI-SAVE-CEDV\Campus Sexual Assault\2022 Defense of Title IX Regulation\"/>
    </mc:Choice>
  </mc:AlternateContent>
  <xr:revisionPtr revIDLastSave="0" documentId="8_{52DB2E33-989D-43DB-927D-6C9FBB478C09}" xr6:coauthVersionLast="47" xr6:coauthVersionMax="47" xr10:uidLastSave="{00000000-0000-0000-0000-000000000000}"/>
  <bookViews>
    <workbookView xWindow="-120" yWindow="-120" windowWidth="24240" windowHeight="13140" activeTab="2" xr2:uid="{00000000-000D-0000-FFFF-FFFF00000000}"/>
  </bookViews>
  <sheets>
    <sheet name="Front Page" sheetId="4" r:id="rId1"/>
    <sheet name="Background" sheetId="5" r:id="rId2"/>
    <sheet name="Title IX" sheetId="1" r:id="rId3"/>
  </sheets>
  <definedNames>
    <definedName name="Background" localSheetId="1">Background!$A$1:$C$15</definedName>
    <definedName name="Background" localSheetId="0">#REF!</definedName>
    <definedName name="Background">#REF!</definedName>
    <definedName name="FooterInfo" localSheetId="1">#REF!</definedName>
    <definedName name="FooterInfo">#REF!</definedName>
    <definedName name="MainTitle" localSheetId="1">#REF!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<sst xmlns="http://schemas.openxmlformats.org/spreadsheetml/2006/main" count="132" uniqueCount="119">
  <si>
    <t>SAVE</t>
  </si>
  <si>
    <t>Title IX</t>
  </si>
  <si>
    <t>Gender</t>
  </si>
  <si>
    <t>Age</t>
  </si>
  <si>
    <t>Region</t>
  </si>
  <si>
    <t>Race</t>
  </si>
  <si>
    <t>Education</t>
  </si>
  <si>
    <t>Marital Status</t>
  </si>
  <si>
    <t>Parent or guardian of any children</t>
  </si>
  <si>
    <t>Income</t>
  </si>
  <si>
    <t>Social networks membership</t>
  </si>
  <si>
    <t>Party Membership</t>
  </si>
  <si>
    <t>2020 Vote</t>
  </si>
  <si>
    <t>Male</t>
  </si>
  <si>
    <t>Female</t>
  </si>
  <si>
    <t>18-34</t>
  </si>
  <si>
    <t>35-54</t>
  </si>
  <si>
    <t>55+</t>
  </si>
  <si>
    <t>Northeast</t>
  </si>
  <si>
    <t>Midwest</t>
  </si>
  <si>
    <t>South</t>
  </si>
  <si>
    <t>West</t>
  </si>
  <si>
    <t>White</t>
  </si>
  <si>
    <t>Black</t>
  </si>
  <si>
    <t>Hispanic</t>
  </si>
  <si>
    <t>Other (NET)</t>
  </si>
  <si>
    <t>No HS, High school graduate</t>
  </si>
  <si>
    <t>Some college, 2-year</t>
  </si>
  <si>
    <t>4-year</t>
  </si>
  <si>
    <t>Post Grad</t>
  </si>
  <si>
    <t>Married</t>
  </si>
  <si>
    <t>Civil Partnership</t>
  </si>
  <si>
    <t>Living together, not married or civil partnership</t>
  </si>
  <si>
    <t>In a relationship, not living together</t>
  </si>
  <si>
    <t>NET: In a relationship</t>
  </si>
  <si>
    <t>Single</t>
  </si>
  <si>
    <t>Divorced</t>
  </si>
  <si>
    <t>Widowed</t>
  </si>
  <si>
    <t>Separated</t>
  </si>
  <si>
    <t>Other</t>
  </si>
  <si>
    <t>Prefer not to say</t>
  </si>
  <si>
    <t>Younger than 18</t>
  </si>
  <si>
    <t>18 or over</t>
  </si>
  <si>
    <t>NET: Any age</t>
  </si>
  <si>
    <t>Not a parent / guardian</t>
  </si>
  <si>
    <t>Don't know / Prefer not to say</t>
  </si>
  <si>
    <t>Under $40k</t>
  </si>
  <si>
    <t>$40k to $79.9k</t>
  </si>
  <si>
    <t>$80k+</t>
  </si>
  <si>
    <t>Facebook</t>
  </si>
  <si>
    <t>Twitter</t>
  </si>
  <si>
    <t>LinkedIn</t>
  </si>
  <si>
    <t>Google+</t>
  </si>
  <si>
    <t>MySpace</t>
  </si>
  <si>
    <t>Pinterest</t>
  </si>
  <si>
    <t>Tumblr</t>
  </si>
  <si>
    <t>Instagram</t>
  </si>
  <si>
    <t>Snapchat</t>
  </si>
  <si>
    <t>Reddit</t>
  </si>
  <si>
    <t>WeChat</t>
  </si>
  <si>
    <t>Qzone</t>
  </si>
  <si>
    <t>Meetup</t>
  </si>
  <si>
    <t>Weibo</t>
  </si>
  <si>
    <t>TikTok</t>
  </si>
  <si>
    <t>Don't know</t>
  </si>
  <si>
    <t>Not applicable - I am not currently a member of any social networks</t>
  </si>
  <si>
    <t>Democrat</t>
  </si>
  <si>
    <t>Republican</t>
  </si>
  <si>
    <t>Independent</t>
  </si>
  <si>
    <t>Other/Not sure</t>
  </si>
  <si>
    <t>Joe Biden</t>
  </si>
  <si>
    <t>Donald Trump</t>
  </si>
  <si>
    <t>Jo Jorgensen</t>
  </si>
  <si>
    <t>Howie Hawkins</t>
  </si>
  <si>
    <t xml:space="preserve">Other </t>
  </si>
  <si>
    <t>Did not vote</t>
  </si>
  <si>
    <t>18-24</t>
  </si>
  <si>
    <t>25-34</t>
  </si>
  <si>
    <t>35-44</t>
  </si>
  <si>
    <t>45-54</t>
  </si>
  <si>
    <t>Total</t>
  </si>
  <si>
    <t>CTS_q1. Please read the following sentence and answer the question below.One of the topics being considered is whether the new policy regarding Title 9 should keep the traditional biological definition of sex, or expand the definition of sex to include sexual orientation and gender identity.Which ONE of the following statements comes closer to your opinion?</t>
  </si>
  <si>
    <t>Unweighted base</t>
  </si>
  <si>
    <t>Base: All US adults</t>
  </si>
  <si>
    <t>Title 9's definition of "sex" should continue to be based on the traditional concept, which is a person's biological sex, either male or female, at birth.</t>
  </si>
  <si>
    <t>Title 9's definition of "sex" should be expanded to include, "sex stereotypes, sex-related characteristics (including intersex traits), pregnancy or related conditions, sexual orientation, and gender identity."</t>
  </si>
  <si>
    <t>CTS_q2. Please read the following sentence and answer the question below. An area of controversy is whether persons who are born male and later take hormone treatments and possibly undergo surgery, should be allowed to identify as "female" and compete in women's athletic events.Which ONE of the following statements comes closer to your opinion?</t>
  </si>
  <si>
    <t>Persons who are male at birth, and later take hormone treatments and possibly undergo gender reassignment surgery, should not be allowed to compete in women's sports.</t>
  </si>
  <si>
    <t>Persons who are male at birth and later take hormone treatments and possibly undergo gender reassignment surgery, should be allowed to compete in women's sports.</t>
  </si>
  <si>
    <t>CTS_q3. Please read the following paragraph and answer the question below.Cases have been reported in which high school students who are experiencing bouts of depression meet with a school counselor, who tells the student that he or she may be experiencing "gender dysphoria." Gender dysphoria refers to the distress that a person feels due to a mismatch between their sex at birth and their true gender identity. In many cases, parents have not been informed of, or given their permission for such discussions to be held.Which ONE of the following statements comes closer to your opinion?</t>
  </si>
  <si>
    <t>Parents should be informed and give advance permission for school personnel to engage in discussions about "gender dysphoria" with their children.</t>
  </si>
  <si>
    <t>Because of the confidential nature of such conversations, parents should be informed of discussions about "gender dysphoria" with school personnel only after the student gives permission to tell the parent.</t>
  </si>
  <si>
    <t>CTS_q4. Please read the following sentence and answer the question below.Most primary and secondary schools teach classes about sex education, which often includes discussions about sexual orientation and gender identity.Which ONE of the following statements comes closer to your opinion?</t>
  </si>
  <si>
    <t>Parents should have the right to have their children "opt-out" of sex education classes that they do not want their children to attend.</t>
  </si>
  <si>
    <t>Schools have the responsibility to determine what topics to teach children, and parents should not have the right to have their children "opt-out" of certain sex education classes.</t>
  </si>
  <si>
    <t>CTS_q5. Please read the following paragraph and answer the question below. Current Title 9 policy requires college disciplinary committees to handle allegations of sexual misconduct. A basic legal concept in our country is the "presumption of innocence," which means the burden of proof falls on the school to prove the guilt of the accused student, not on the accused student to prove his or her innocence.Which ONE of the following statements comes closer to your opinion?</t>
  </si>
  <si>
    <t>Campus disciplinary committees should base their deliberations and decisions on a presumption of innocence (i.e., innocent until proven guilty).</t>
  </si>
  <si>
    <t>Campus disciplinary committees should base their deliberations and decisions on a presumption of guilt (i.e., guilty until proven innocent).</t>
  </si>
  <si>
    <t>-</t>
  </si>
  <si>
    <t>CTS_q6. Please read the following sentence and answer the question below. The current Title 9 policy is based on a Supreme Court decision that defines "sexual harassment" as conduct that is "so severe, pervasive, and objectively offensive, and that so undermines and detracts from the victims' educational experience that the victim-students are effectively denied equal access to an institution's resources and opportunities."Which ONE of the following statements comes closer to your opinion?</t>
  </si>
  <si>
    <t>The current definition of sexual harassment should be retained because it allows for and protects free speech.</t>
  </si>
  <si>
    <t>The current definition of sexual harassment should be widened because the current definition allows students and faculty members to say things that may be unwelcome or upsetting to others.</t>
  </si>
  <si>
    <t>Cell Contents (Column Percentages)</t>
  </si>
  <si>
    <t>BACKGROUND</t>
  </si>
  <si>
    <t>Methodology: This survey has been conducted using an online interview administered to members of the YouGov Plc panel of individuals who have agreed to take part in surveys. Emails are sent to panelists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"US adult population" or a subset such as "US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</si>
  <si>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</si>
  <si>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realtime.us@yougov.com quoting the survey details</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</si>
  <si>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</si>
  <si>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</si>
  <si>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</si>
  <si>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figures will be italicised.</t>
  </si>
  <si>
    <t>This spreadsheet contains survey data collected and analysed by YouGov plc. No information contained within this spreadsheet may be published without the consent of YouGov Plc and the client named on the front cover.</t>
  </si>
  <si>
    <t>Fieldwork Dates: 31st May - 2nd June 2022</t>
  </si>
  <si>
    <t>Conducted by YouGov</t>
  </si>
  <si>
    <t>On behalf of SAVE</t>
  </si>
  <si>
    <t>All figures, unless otherwise stated, are from YouGov Plc.  Total sample size was 2566 adults. Fieldwork was undertaken between 31st May - 2nd June 2022.  The survey was carried out online. The figures have been weighted and are representative of all US adults (aged 18+).</t>
  </si>
  <si>
    <t>US_nat Sample: 31st May - 2nd June 2022</t>
  </si>
  <si>
    <t>Age (5-way breakdown)</t>
  </si>
  <si>
    <t>Base: All US adults who offered an opinion on the topic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</si>
</sst>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969696"/>
      <name val="Arial"/>
      <family val="2"/>
    </font>
    <font>
      <sz val="8"/>
      <color rgb="FF969696"/>
      <name val="Arial"/>
      <family val="2"/>
    </font>
    <font>
      <i/>
      <sz val="8"/>
      <color rgb="FF969696"/>
      <name val="Arial"/>
      <family val="2"/>
    </font>
    <font>
      <b/>
      <sz val="8"/>
      <color rgb="FF800000"/>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10"/>
      <name val="Arial"/>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2">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1" fillId="0" borderId="2"/>
    <xf numFmtId="0" fontId="16" fillId="0" borderId="2"/>
    <xf numFmtId="0" fontId="17" fillId="0" borderId="2"/>
  </cellStyleXfs>
  <cellXfs count="48">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9" fontId="10" fillId="3" borderId="7" xfId="0" applyNumberFormat="1" applyFont="1" applyFill="1" applyBorder="1" applyAlignment="1">
      <alignment horizontal="center" vertical="center" wrapText="1"/>
    </xf>
    <xf numFmtId="9" fontId="10" fillId="3" borderId="8" xfId="0" applyNumberFormat="1" applyFont="1" applyFill="1" applyBorder="1" applyAlignment="1">
      <alignment horizontal="center" vertical="center" wrapText="1"/>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10" fillId="0" borderId="10" xfId="0" applyNumberFormat="1" applyFont="1" applyBorder="1" applyAlignment="1">
      <alignment horizontal="center" vertical="center" wrapText="1"/>
    </xf>
    <xf numFmtId="9" fontId="10" fillId="0" borderId="11" xfId="0" applyNumberFormat="1" applyFont="1" applyBorder="1" applyAlignment="1">
      <alignment horizontal="center" vertical="center" wrapText="1"/>
    </xf>
    <xf numFmtId="1" fontId="9" fillId="2" borderId="2" xfId="0" applyNumberFormat="1" applyFont="1" applyFill="1" applyBorder="1" applyAlignment="1">
      <alignment horizontal="left" vertical="center"/>
    </xf>
    <xf numFmtId="0" fontId="11" fillId="0" borderId="2" xfId="1" applyAlignment="1"/>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6" fillId="0" borderId="2" xfId="2"/>
    <xf numFmtId="0" fontId="17" fillId="0" borderId="2" xfId="3"/>
    <xf numFmtId="0" fontId="15" fillId="4" borderId="2" xfId="3" applyFont="1" applyFill="1" applyBorder="1" applyAlignment="1">
      <alignment vertical="top" wrapText="1"/>
    </xf>
    <xf numFmtId="0" fontId="11" fillId="4" borderId="2" xfId="3" applyFont="1" applyFill="1" applyBorder="1" applyAlignment="1">
      <alignment vertical="center" wrapText="1"/>
    </xf>
    <xf numFmtId="0" fontId="15" fillId="4" borderId="2" xfId="3" applyFont="1" applyFill="1" applyBorder="1" applyAlignment="1">
      <alignment vertical="center" wrapText="1"/>
    </xf>
    <xf numFmtId="0" fontId="11" fillId="4" borderId="2" xfId="3" applyNumberFormat="1" applyFont="1" applyFill="1" applyBorder="1" applyAlignment="1">
      <alignment vertical="center" wrapText="1"/>
    </xf>
    <xf numFmtId="0" fontId="11" fillId="0" borderId="2" xfId="3" applyFont="1" applyAlignment="1">
      <alignment vertical="top" wrapText="1"/>
    </xf>
    <xf numFmtId="0" fontId="11" fillId="0" borderId="2" xfId="2" applyFont="1"/>
    <xf numFmtId="0" fontId="18" fillId="4" borderId="2" xfId="3" applyFont="1" applyFill="1" applyBorder="1" applyAlignment="1">
      <alignment vertical="center" wrapText="1"/>
    </xf>
    <xf numFmtId="0" fontId="18" fillId="4" borderId="2" xfId="3" applyNumberFormat="1" applyFont="1" applyFill="1" applyBorder="1" applyAlignment="1">
      <alignment vertical="center" wrapText="1"/>
    </xf>
    <xf numFmtId="1" fontId="4" fillId="2" borderId="1" xfId="0" applyNumberFormat="1" applyFont="1" applyFill="1" applyBorder="1" applyAlignment="1">
      <alignment horizontal="center" vertical="center" wrapText="1"/>
    </xf>
  </cellXfs>
  <cellStyles count="4">
    <cellStyle name="Normal" xfId="0" builtinId="0"/>
    <cellStyle name="Normal 2" xfId="2" xr:uid="{00000000-0005-0000-0000-000001000000}"/>
    <cellStyle name="Normal 2 2" xfId="3" xr:uid="{00000000-0005-0000-0000-000002000000}"/>
    <cellStyle name="Normal_Omi0602_Results_Brands2Life_090106"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zoomScaleNormal="100" workbookViewId="0">
      <selection activeCell="AD1" sqref="AD1"/>
    </sheetView>
  </sheetViews>
  <sheetFormatPr defaultColWidth="10.140625" defaultRowHeight="12.75" x14ac:dyDescent="0.2"/>
  <cols>
    <col min="1" max="16384" width="10.140625" style="32"/>
  </cols>
  <sheetData>
    <row r="1" spans="1:7" x14ac:dyDescent="0.2">
      <c r="A1" s="31"/>
      <c r="B1" s="31"/>
    </row>
    <row r="2" spans="1:7" x14ac:dyDescent="0.2">
      <c r="A2" s="31"/>
      <c r="B2" s="31"/>
    </row>
    <row r="3" spans="1:7" x14ac:dyDescent="0.2">
      <c r="A3" s="31"/>
      <c r="B3" s="31"/>
    </row>
    <row r="4" spans="1:7" x14ac:dyDescent="0.2">
      <c r="A4" s="31"/>
      <c r="B4" s="31"/>
    </row>
    <row r="5" spans="1:7" x14ac:dyDescent="0.2">
      <c r="A5" s="31"/>
      <c r="B5" s="31"/>
    </row>
    <row r="6" spans="1:7" x14ac:dyDescent="0.2">
      <c r="A6" s="31"/>
      <c r="B6" s="31"/>
      <c r="C6" s="31"/>
      <c r="D6" s="31"/>
    </row>
    <row r="7" spans="1:7" x14ac:dyDescent="0.2">
      <c r="A7" s="31"/>
      <c r="B7" s="31"/>
      <c r="C7" s="31"/>
      <c r="D7" s="31"/>
    </row>
    <row r="8" spans="1:7" ht="26.25" x14ac:dyDescent="0.4">
      <c r="A8" s="31"/>
      <c r="B8" s="31"/>
      <c r="C8" s="31"/>
      <c r="D8" s="31"/>
      <c r="G8" s="33" t="s">
        <v>1</v>
      </c>
    </row>
    <row r="9" spans="1:7" ht="18" x14ac:dyDescent="0.25">
      <c r="A9" s="31"/>
      <c r="B9" s="31"/>
      <c r="C9" s="31"/>
      <c r="D9" s="31"/>
      <c r="G9" s="34" t="s">
        <v>112</v>
      </c>
    </row>
    <row r="10" spans="1:7" x14ac:dyDescent="0.2">
      <c r="A10" s="31"/>
      <c r="B10" s="31"/>
      <c r="C10" s="31"/>
      <c r="D10" s="31"/>
    </row>
    <row r="11" spans="1:7" x14ac:dyDescent="0.2">
      <c r="A11" s="31"/>
      <c r="B11" s="31"/>
    </row>
    <row r="12" spans="1:7" x14ac:dyDescent="0.2">
      <c r="A12" s="31"/>
      <c r="B12" s="31"/>
    </row>
    <row r="13" spans="1:7" x14ac:dyDescent="0.2">
      <c r="A13" s="31"/>
      <c r="B13" s="31"/>
    </row>
    <row r="14" spans="1:7" x14ac:dyDescent="0.2">
      <c r="A14" s="31"/>
      <c r="B14" s="31"/>
    </row>
    <row r="15" spans="1:7" x14ac:dyDescent="0.2">
      <c r="A15" s="31"/>
      <c r="B15" s="31"/>
    </row>
    <row r="16" spans="1:7" x14ac:dyDescent="0.2">
      <c r="A16" s="31"/>
      <c r="B16" s="31"/>
    </row>
    <row r="17" spans="1:3" x14ac:dyDescent="0.2">
      <c r="A17" s="31"/>
      <c r="B17" s="31"/>
    </row>
    <row r="18" spans="1:3" x14ac:dyDescent="0.2">
      <c r="A18" s="31"/>
      <c r="B18" s="31"/>
    </row>
    <row r="19" spans="1:3" x14ac:dyDescent="0.2">
      <c r="A19" s="31"/>
      <c r="B19" s="31"/>
    </row>
    <row r="20" spans="1:3" x14ac:dyDescent="0.2">
      <c r="A20" s="31"/>
      <c r="B20" s="31"/>
    </row>
    <row r="21" spans="1:3" x14ac:dyDescent="0.2">
      <c r="A21" s="31"/>
      <c r="B21" s="31"/>
    </row>
    <row r="22" spans="1:3" ht="11.25" customHeight="1" x14ac:dyDescent="0.2">
      <c r="A22" s="31"/>
      <c r="B22" s="31"/>
    </row>
    <row r="23" spans="1:3" ht="10.5" customHeight="1" x14ac:dyDescent="0.2">
      <c r="B23" s="31"/>
    </row>
    <row r="25" spans="1:3" ht="20.25" x14ac:dyDescent="0.3">
      <c r="C25" s="35" t="s">
        <v>113</v>
      </c>
    </row>
    <row r="26" spans="1:3" ht="20.25" x14ac:dyDescent="0.3">
      <c r="C26" s="35" t="s">
        <v>114</v>
      </c>
    </row>
    <row r="30" spans="1:3" x14ac:dyDescent="0.2">
      <c r="C30" s="36" t="str">
        <f ca="1">"© YouGov plc "&amp;YEAR(NOW())</f>
        <v>© YouGov plc 2022</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2"/>
  <sheetViews>
    <sheetView showGridLines="0" showRowColHeaders="0" workbookViewId="0">
      <selection activeCell="AD1" sqref="AD1"/>
    </sheetView>
  </sheetViews>
  <sheetFormatPr defaultColWidth="9.140625" defaultRowHeight="12.75" x14ac:dyDescent="0.2"/>
  <cols>
    <col min="1" max="1" width="6.28515625" style="38" customWidth="1"/>
    <col min="2" max="2" width="125.42578125" style="43" customWidth="1"/>
    <col min="3" max="4" width="9.28515625" style="38" customWidth="1"/>
    <col min="5" max="5" width="1.5703125" style="38" customWidth="1"/>
    <col min="6" max="256" width="9.140625" style="38"/>
    <col min="257" max="257" width="6.28515625" style="38" customWidth="1"/>
    <col min="258" max="258" width="125.42578125" style="38" customWidth="1"/>
    <col min="259" max="260" width="9.28515625" style="38" customWidth="1"/>
    <col min="261" max="261" width="1.5703125" style="38" customWidth="1"/>
    <col min="262" max="512" width="9.140625" style="38"/>
    <col min="513" max="513" width="6.28515625" style="38" customWidth="1"/>
    <col min="514" max="514" width="125.42578125" style="38" customWidth="1"/>
    <col min="515" max="516" width="9.28515625" style="38" customWidth="1"/>
    <col min="517" max="517" width="1.5703125" style="38" customWidth="1"/>
    <col min="518" max="768" width="9.140625" style="38"/>
    <col min="769" max="769" width="6.28515625" style="38" customWidth="1"/>
    <col min="770" max="770" width="125.42578125" style="38" customWidth="1"/>
    <col min="771" max="772" width="9.28515625" style="38" customWidth="1"/>
    <col min="773" max="773" width="1.5703125" style="38" customWidth="1"/>
    <col min="774" max="1024" width="9.140625" style="38"/>
    <col min="1025" max="1025" width="6.28515625" style="38" customWidth="1"/>
    <col min="1026" max="1026" width="125.42578125" style="38" customWidth="1"/>
    <col min="1027" max="1028" width="9.28515625" style="38" customWidth="1"/>
    <col min="1029" max="1029" width="1.5703125" style="38" customWidth="1"/>
    <col min="1030" max="1280" width="9.140625" style="38"/>
    <col min="1281" max="1281" width="6.28515625" style="38" customWidth="1"/>
    <col min="1282" max="1282" width="125.42578125" style="38" customWidth="1"/>
    <col min="1283" max="1284" width="9.28515625" style="38" customWidth="1"/>
    <col min="1285" max="1285" width="1.5703125" style="38" customWidth="1"/>
    <col min="1286" max="1536" width="9.140625" style="38"/>
    <col min="1537" max="1537" width="6.28515625" style="38" customWidth="1"/>
    <col min="1538" max="1538" width="125.42578125" style="38" customWidth="1"/>
    <col min="1539" max="1540" width="9.28515625" style="38" customWidth="1"/>
    <col min="1541" max="1541" width="1.5703125" style="38" customWidth="1"/>
    <col min="1542" max="1792" width="9.140625" style="38"/>
    <col min="1793" max="1793" width="6.28515625" style="38" customWidth="1"/>
    <col min="1794" max="1794" width="125.42578125" style="38" customWidth="1"/>
    <col min="1795" max="1796" width="9.28515625" style="38" customWidth="1"/>
    <col min="1797" max="1797" width="1.5703125" style="38" customWidth="1"/>
    <col min="1798" max="2048" width="9.140625" style="38"/>
    <col min="2049" max="2049" width="6.28515625" style="38" customWidth="1"/>
    <col min="2050" max="2050" width="125.42578125" style="38" customWidth="1"/>
    <col min="2051" max="2052" width="9.28515625" style="38" customWidth="1"/>
    <col min="2053" max="2053" width="1.5703125" style="38" customWidth="1"/>
    <col min="2054" max="2304" width="9.140625" style="38"/>
    <col min="2305" max="2305" width="6.28515625" style="38" customWidth="1"/>
    <col min="2306" max="2306" width="125.42578125" style="38" customWidth="1"/>
    <col min="2307" max="2308" width="9.28515625" style="38" customWidth="1"/>
    <col min="2309" max="2309" width="1.5703125" style="38" customWidth="1"/>
    <col min="2310" max="2560" width="9.140625" style="38"/>
    <col min="2561" max="2561" width="6.28515625" style="38" customWidth="1"/>
    <col min="2562" max="2562" width="125.42578125" style="38" customWidth="1"/>
    <col min="2563" max="2564" width="9.28515625" style="38" customWidth="1"/>
    <col min="2565" max="2565" width="1.5703125" style="38" customWidth="1"/>
    <col min="2566" max="2816" width="9.140625" style="38"/>
    <col min="2817" max="2817" width="6.28515625" style="38" customWidth="1"/>
    <col min="2818" max="2818" width="125.42578125" style="38" customWidth="1"/>
    <col min="2819" max="2820" width="9.28515625" style="38" customWidth="1"/>
    <col min="2821" max="2821" width="1.5703125" style="38" customWidth="1"/>
    <col min="2822" max="3072" width="9.140625" style="38"/>
    <col min="3073" max="3073" width="6.28515625" style="38" customWidth="1"/>
    <col min="3074" max="3074" width="125.42578125" style="38" customWidth="1"/>
    <col min="3075" max="3076" width="9.28515625" style="38" customWidth="1"/>
    <col min="3077" max="3077" width="1.5703125" style="38" customWidth="1"/>
    <col min="3078" max="3328" width="9.140625" style="38"/>
    <col min="3329" max="3329" width="6.28515625" style="38" customWidth="1"/>
    <col min="3330" max="3330" width="125.42578125" style="38" customWidth="1"/>
    <col min="3331" max="3332" width="9.28515625" style="38" customWidth="1"/>
    <col min="3333" max="3333" width="1.5703125" style="38" customWidth="1"/>
    <col min="3334" max="3584" width="9.140625" style="38"/>
    <col min="3585" max="3585" width="6.28515625" style="38" customWidth="1"/>
    <col min="3586" max="3586" width="125.42578125" style="38" customWidth="1"/>
    <col min="3587" max="3588" width="9.28515625" style="38" customWidth="1"/>
    <col min="3589" max="3589" width="1.5703125" style="38" customWidth="1"/>
    <col min="3590" max="3840" width="9.140625" style="38"/>
    <col min="3841" max="3841" width="6.28515625" style="38" customWidth="1"/>
    <col min="3842" max="3842" width="125.42578125" style="38" customWidth="1"/>
    <col min="3843" max="3844" width="9.28515625" style="38" customWidth="1"/>
    <col min="3845" max="3845" width="1.5703125" style="38" customWidth="1"/>
    <col min="3846" max="4096" width="9.140625" style="38"/>
    <col min="4097" max="4097" width="6.28515625" style="38" customWidth="1"/>
    <col min="4098" max="4098" width="125.42578125" style="38" customWidth="1"/>
    <col min="4099" max="4100" width="9.28515625" style="38" customWidth="1"/>
    <col min="4101" max="4101" width="1.5703125" style="38" customWidth="1"/>
    <col min="4102" max="4352" width="9.140625" style="38"/>
    <col min="4353" max="4353" width="6.28515625" style="38" customWidth="1"/>
    <col min="4354" max="4354" width="125.42578125" style="38" customWidth="1"/>
    <col min="4355" max="4356" width="9.28515625" style="38" customWidth="1"/>
    <col min="4357" max="4357" width="1.5703125" style="38" customWidth="1"/>
    <col min="4358" max="4608" width="9.140625" style="38"/>
    <col min="4609" max="4609" width="6.28515625" style="38" customWidth="1"/>
    <col min="4610" max="4610" width="125.42578125" style="38" customWidth="1"/>
    <col min="4611" max="4612" width="9.28515625" style="38" customWidth="1"/>
    <col min="4613" max="4613" width="1.5703125" style="38" customWidth="1"/>
    <col min="4614" max="4864" width="9.140625" style="38"/>
    <col min="4865" max="4865" width="6.28515625" style="38" customWidth="1"/>
    <col min="4866" max="4866" width="125.42578125" style="38" customWidth="1"/>
    <col min="4867" max="4868" width="9.28515625" style="38" customWidth="1"/>
    <col min="4869" max="4869" width="1.5703125" style="38" customWidth="1"/>
    <col min="4870" max="5120" width="9.140625" style="38"/>
    <col min="5121" max="5121" width="6.28515625" style="38" customWidth="1"/>
    <col min="5122" max="5122" width="125.42578125" style="38" customWidth="1"/>
    <col min="5123" max="5124" width="9.28515625" style="38" customWidth="1"/>
    <col min="5125" max="5125" width="1.5703125" style="38" customWidth="1"/>
    <col min="5126" max="5376" width="9.140625" style="38"/>
    <col min="5377" max="5377" width="6.28515625" style="38" customWidth="1"/>
    <col min="5378" max="5378" width="125.42578125" style="38" customWidth="1"/>
    <col min="5379" max="5380" width="9.28515625" style="38" customWidth="1"/>
    <col min="5381" max="5381" width="1.5703125" style="38" customWidth="1"/>
    <col min="5382" max="5632" width="9.140625" style="38"/>
    <col min="5633" max="5633" width="6.28515625" style="38" customWidth="1"/>
    <col min="5634" max="5634" width="125.42578125" style="38" customWidth="1"/>
    <col min="5635" max="5636" width="9.28515625" style="38" customWidth="1"/>
    <col min="5637" max="5637" width="1.5703125" style="38" customWidth="1"/>
    <col min="5638" max="5888" width="9.140625" style="38"/>
    <col min="5889" max="5889" width="6.28515625" style="38" customWidth="1"/>
    <col min="5890" max="5890" width="125.42578125" style="38" customWidth="1"/>
    <col min="5891" max="5892" width="9.28515625" style="38" customWidth="1"/>
    <col min="5893" max="5893" width="1.5703125" style="38" customWidth="1"/>
    <col min="5894" max="6144" width="9.140625" style="38"/>
    <col min="6145" max="6145" width="6.28515625" style="38" customWidth="1"/>
    <col min="6146" max="6146" width="125.42578125" style="38" customWidth="1"/>
    <col min="6147" max="6148" width="9.28515625" style="38" customWidth="1"/>
    <col min="6149" max="6149" width="1.5703125" style="38" customWidth="1"/>
    <col min="6150" max="6400" width="9.140625" style="38"/>
    <col min="6401" max="6401" width="6.28515625" style="38" customWidth="1"/>
    <col min="6402" max="6402" width="125.42578125" style="38" customWidth="1"/>
    <col min="6403" max="6404" width="9.28515625" style="38" customWidth="1"/>
    <col min="6405" max="6405" width="1.5703125" style="38" customWidth="1"/>
    <col min="6406" max="6656" width="9.140625" style="38"/>
    <col min="6657" max="6657" width="6.28515625" style="38" customWidth="1"/>
    <col min="6658" max="6658" width="125.42578125" style="38" customWidth="1"/>
    <col min="6659" max="6660" width="9.28515625" style="38" customWidth="1"/>
    <col min="6661" max="6661" width="1.5703125" style="38" customWidth="1"/>
    <col min="6662" max="6912" width="9.140625" style="38"/>
    <col min="6913" max="6913" width="6.28515625" style="38" customWidth="1"/>
    <col min="6914" max="6914" width="125.42578125" style="38" customWidth="1"/>
    <col min="6915" max="6916" width="9.28515625" style="38" customWidth="1"/>
    <col min="6917" max="6917" width="1.5703125" style="38" customWidth="1"/>
    <col min="6918" max="7168" width="9.140625" style="38"/>
    <col min="7169" max="7169" width="6.28515625" style="38" customWidth="1"/>
    <col min="7170" max="7170" width="125.42578125" style="38" customWidth="1"/>
    <col min="7171" max="7172" width="9.28515625" style="38" customWidth="1"/>
    <col min="7173" max="7173" width="1.5703125" style="38" customWidth="1"/>
    <col min="7174" max="7424" width="9.140625" style="38"/>
    <col min="7425" max="7425" width="6.28515625" style="38" customWidth="1"/>
    <col min="7426" max="7426" width="125.42578125" style="38" customWidth="1"/>
    <col min="7427" max="7428" width="9.28515625" style="38" customWidth="1"/>
    <col min="7429" max="7429" width="1.5703125" style="38" customWidth="1"/>
    <col min="7430" max="7680" width="9.140625" style="38"/>
    <col min="7681" max="7681" width="6.28515625" style="38" customWidth="1"/>
    <col min="7682" max="7682" width="125.42578125" style="38" customWidth="1"/>
    <col min="7683" max="7684" width="9.28515625" style="38" customWidth="1"/>
    <col min="7685" max="7685" width="1.5703125" style="38" customWidth="1"/>
    <col min="7686" max="7936" width="9.140625" style="38"/>
    <col min="7937" max="7937" width="6.28515625" style="38" customWidth="1"/>
    <col min="7938" max="7938" width="125.42578125" style="38" customWidth="1"/>
    <col min="7939" max="7940" width="9.28515625" style="38" customWidth="1"/>
    <col min="7941" max="7941" width="1.5703125" style="38" customWidth="1"/>
    <col min="7942" max="8192" width="9.140625" style="38"/>
    <col min="8193" max="8193" width="6.28515625" style="38" customWidth="1"/>
    <col min="8194" max="8194" width="125.42578125" style="38" customWidth="1"/>
    <col min="8195" max="8196" width="9.28515625" style="38" customWidth="1"/>
    <col min="8197" max="8197" width="1.5703125" style="38" customWidth="1"/>
    <col min="8198" max="8448" width="9.140625" style="38"/>
    <col min="8449" max="8449" width="6.28515625" style="38" customWidth="1"/>
    <col min="8450" max="8450" width="125.42578125" style="38" customWidth="1"/>
    <col min="8451" max="8452" width="9.28515625" style="38" customWidth="1"/>
    <col min="8453" max="8453" width="1.5703125" style="38" customWidth="1"/>
    <col min="8454" max="8704" width="9.140625" style="38"/>
    <col min="8705" max="8705" width="6.28515625" style="38" customWidth="1"/>
    <col min="8706" max="8706" width="125.42578125" style="38" customWidth="1"/>
    <col min="8707" max="8708" width="9.28515625" style="38" customWidth="1"/>
    <col min="8709" max="8709" width="1.5703125" style="38" customWidth="1"/>
    <col min="8710" max="8960" width="9.140625" style="38"/>
    <col min="8961" max="8961" width="6.28515625" style="38" customWidth="1"/>
    <col min="8962" max="8962" width="125.42578125" style="38" customWidth="1"/>
    <col min="8963" max="8964" width="9.28515625" style="38" customWidth="1"/>
    <col min="8965" max="8965" width="1.5703125" style="38" customWidth="1"/>
    <col min="8966" max="9216" width="9.140625" style="38"/>
    <col min="9217" max="9217" width="6.28515625" style="38" customWidth="1"/>
    <col min="9218" max="9218" width="125.42578125" style="38" customWidth="1"/>
    <col min="9219" max="9220" width="9.28515625" style="38" customWidth="1"/>
    <col min="9221" max="9221" width="1.5703125" style="38" customWidth="1"/>
    <col min="9222" max="9472" width="9.140625" style="38"/>
    <col min="9473" max="9473" width="6.28515625" style="38" customWidth="1"/>
    <col min="9474" max="9474" width="125.42578125" style="38" customWidth="1"/>
    <col min="9475" max="9476" width="9.28515625" style="38" customWidth="1"/>
    <col min="9477" max="9477" width="1.5703125" style="38" customWidth="1"/>
    <col min="9478" max="9728" width="9.140625" style="38"/>
    <col min="9729" max="9729" width="6.28515625" style="38" customWidth="1"/>
    <col min="9730" max="9730" width="125.42578125" style="38" customWidth="1"/>
    <col min="9731" max="9732" width="9.28515625" style="38" customWidth="1"/>
    <col min="9733" max="9733" width="1.5703125" style="38" customWidth="1"/>
    <col min="9734" max="9984" width="9.140625" style="38"/>
    <col min="9985" max="9985" width="6.28515625" style="38" customWidth="1"/>
    <col min="9986" max="9986" width="125.42578125" style="38" customWidth="1"/>
    <col min="9987" max="9988" width="9.28515625" style="38" customWidth="1"/>
    <col min="9989" max="9989" width="1.5703125" style="38" customWidth="1"/>
    <col min="9990" max="10240" width="9.140625" style="38"/>
    <col min="10241" max="10241" width="6.28515625" style="38" customWidth="1"/>
    <col min="10242" max="10242" width="125.42578125" style="38" customWidth="1"/>
    <col min="10243" max="10244" width="9.28515625" style="38" customWidth="1"/>
    <col min="10245" max="10245" width="1.5703125" style="38" customWidth="1"/>
    <col min="10246" max="10496" width="9.140625" style="38"/>
    <col min="10497" max="10497" width="6.28515625" style="38" customWidth="1"/>
    <col min="10498" max="10498" width="125.42578125" style="38" customWidth="1"/>
    <col min="10499" max="10500" width="9.28515625" style="38" customWidth="1"/>
    <col min="10501" max="10501" width="1.5703125" style="38" customWidth="1"/>
    <col min="10502" max="10752" width="9.140625" style="38"/>
    <col min="10753" max="10753" width="6.28515625" style="38" customWidth="1"/>
    <col min="10754" max="10754" width="125.42578125" style="38" customWidth="1"/>
    <col min="10755" max="10756" width="9.28515625" style="38" customWidth="1"/>
    <col min="10757" max="10757" width="1.5703125" style="38" customWidth="1"/>
    <col min="10758" max="11008" width="9.140625" style="38"/>
    <col min="11009" max="11009" width="6.28515625" style="38" customWidth="1"/>
    <col min="11010" max="11010" width="125.42578125" style="38" customWidth="1"/>
    <col min="11011" max="11012" width="9.28515625" style="38" customWidth="1"/>
    <col min="11013" max="11013" width="1.5703125" style="38" customWidth="1"/>
    <col min="11014" max="11264" width="9.140625" style="38"/>
    <col min="11265" max="11265" width="6.28515625" style="38" customWidth="1"/>
    <col min="11266" max="11266" width="125.42578125" style="38" customWidth="1"/>
    <col min="11267" max="11268" width="9.28515625" style="38" customWidth="1"/>
    <col min="11269" max="11269" width="1.5703125" style="38" customWidth="1"/>
    <col min="11270" max="11520" width="9.140625" style="38"/>
    <col min="11521" max="11521" width="6.28515625" style="38" customWidth="1"/>
    <col min="11522" max="11522" width="125.42578125" style="38" customWidth="1"/>
    <col min="11523" max="11524" width="9.28515625" style="38" customWidth="1"/>
    <col min="11525" max="11525" width="1.5703125" style="38" customWidth="1"/>
    <col min="11526" max="11776" width="9.140625" style="38"/>
    <col min="11777" max="11777" width="6.28515625" style="38" customWidth="1"/>
    <col min="11778" max="11778" width="125.42578125" style="38" customWidth="1"/>
    <col min="11779" max="11780" width="9.28515625" style="38" customWidth="1"/>
    <col min="11781" max="11781" width="1.5703125" style="38" customWidth="1"/>
    <col min="11782" max="12032" width="9.140625" style="38"/>
    <col min="12033" max="12033" width="6.28515625" style="38" customWidth="1"/>
    <col min="12034" max="12034" width="125.42578125" style="38" customWidth="1"/>
    <col min="12035" max="12036" width="9.28515625" style="38" customWidth="1"/>
    <col min="12037" max="12037" width="1.5703125" style="38" customWidth="1"/>
    <col min="12038" max="12288" width="9.140625" style="38"/>
    <col min="12289" max="12289" width="6.28515625" style="38" customWidth="1"/>
    <col min="12290" max="12290" width="125.42578125" style="38" customWidth="1"/>
    <col min="12291" max="12292" width="9.28515625" style="38" customWidth="1"/>
    <col min="12293" max="12293" width="1.5703125" style="38" customWidth="1"/>
    <col min="12294" max="12544" width="9.140625" style="38"/>
    <col min="12545" max="12545" width="6.28515625" style="38" customWidth="1"/>
    <col min="12546" max="12546" width="125.42578125" style="38" customWidth="1"/>
    <col min="12547" max="12548" width="9.28515625" style="38" customWidth="1"/>
    <col min="12549" max="12549" width="1.5703125" style="38" customWidth="1"/>
    <col min="12550" max="12800" width="9.140625" style="38"/>
    <col min="12801" max="12801" width="6.28515625" style="38" customWidth="1"/>
    <col min="12802" max="12802" width="125.42578125" style="38" customWidth="1"/>
    <col min="12803" max="12804" width="9.28515625" style="38" customWidth="1"/>
    <col min="12805" max="12805" width="1.5703125" style="38" customWidth="1"/>
    <col min="12806" max="13056" width="9.140625" style="38"/>
    <col min="13057" max="13057" width="6.28515625" style="38" customWidth="1"/>
    <col min="13058" max="13058" width="125.42578125" style="38" customWidth="1"/>
    <col min="13059" max="13060" width="9.28515625" style="38" customWidth="1"/>
    <col min="13061" max="13061" width="1.5703125" style="38" customWidth="1"/>
    <col min="13062" max="13312" width="9.140625" style="38"/>
    <col min="13313" max="13313" width="6.28515625" style="38" customWidth="1"/>
    <col min="13314" max="13314" width="125.42578125" style="38" customWidth="1"/>
    <col min="13315" max="13316" width="9.28515625" style="38" customWidth="1"/>
    <col min="13317" max="13317" width="1.5703125" style="38" customWidth="1"/>
    <col min="13318" max="13568" width="9.140625" style="38"/>
    <col min="13569" max="13569" width="6.28515625" style="38" customWidth="1"/>
    <col min="13570" max="13570" width="125.42578125" style="38" customWidth="1"/>
    <col min="13571" max="13572" width="9.28515625" style="38" customWidth="1"/>
    <col min="13573" max="13573" width="1.5703125" style="38" customWidth="1"/>
    <col min="13574" max="13824" width="9.140625" style="38"/>
    <col min="13825" max="13825" width="6.28515625" style="38" customWidth="1"/>
    <col min="13826" max="13826" width="125.42578125" style="38" customWidth="1"/>
    <col min="13827" max="13828" width="9.28515625" style="38" customWidth="1"/>
    <col min="13829" max="13829" width="1.5703125" style="38" customWidth="1"/>
    <col min="13830" max="14080" width="9.140625" style="38"/>
    <col min="14081" max="14081" width="6.28515625" style="38" customWidth="1"/>
    <col min="14082" max="14082" width="125.42578125" style="38" customWidth="1"/>
    <col min="14083" max="14084" width="9.28515625" style="38" customWidth="1"/>
    <col min="14085" max="14085" width="1.5703125" style="38" customWidth="1"/>
    <col min="14086" max="14336" width="9.140625" style="38"/>
    <col min="14337" max="14337" width="6.28515625" style="38" customWidth="1"/>
    <col min="14338" max="14338" width="125.42578125" style="38" customWidth="1"/>
    <col min="14339" max="14340" width="9.28515625" style="38" customWidth="1"/>
    <col min="14341" max="14341" width="1.5703125" style="38" customWidth="1"/>
    <col min="14342" max="14592" width="9.140625" style="38"/>
    <col min="14593" max="14593" width="6.28515625" style="38" customWidth="1"/>
    <col min="14594" max="14594" width="125.42578125" style="38" customWidth="1"/>
    <col min="14595" max="14596" width="9.28515625" style="38" customWidth="1"/>
    <col min="14597" max="14597" width="1.5703125" style="38" customWidth="1"/>
    <col min="14598" max="14848" width="9.140625" style="38"/>
    <col min="14849" max="14849" width="6.28515625" style="38" customWidth="1"/>
    <col min="14850" max="14850" width="125.42578125" style="38" customWidth="1"/>
    <col min="14851" max="14852" width="9.28515625" style="38" customWidth="1"/>
    <col min="14853" max="14853" width="1.5703125" style="38" customWidth="1"/>
    <col min="14854" max="15104" width="9.140625" style="38"/>
    <col min="15105" max="15105" width="6.28515625" style="38" customWidth="1"/>
    <col min="15106" max="15106" width="125.42578125" style="38" customWidth="1"/>
    <col min="15107" max="15108" width="9.28515625" style="38" customWidth="1"/>
    <col min="15109" max="15109" width="1.5703125" style="38" customWidth="1"/>
    <col min="15110" max="15360" width="9.140625" style="38"/>
    <col min="15361" max="15361" width="6.28515625" style="38" customWidth="1"/>
    <col min="15362" max="15362" width="125.42578125" style="38" customWidth="1"/>
    <col min="15363" max="15364" width="9.28515625" style="38" customWidth="1"/>
    <col min="15365" max="15365" width="1.5703125" style="38" customWidth="1"/>
    <col min="15366" max="15616" width="9.140625" style="38"/>
    <col min="15617" max="15617" width="6.28515625" style="38" customWidth="1"/>
    <col min="15618" max="15618" width="125.42578125" style="38" customWidth="1"/>
    <col min="15619" max="15620" width="9.28515625" style="38" customWidth="1"/>
    <col min="15621" max="15621" width="1.5703125" style="38" customWidth="1"/>
    <col min="15622" max="15872" width="9.140625" style="38"/>
    <col min="15873" max="15873" width="6.28515625" style="38" customWidth="1"/>
    <col min="15874" max="15874" width="125.42578125" style="38" customWidth="1"/>
    <col min="15875" max="15876" width="9.28515625" style="38" customWidth="1"/>
    <col min="15877" max="15877" width="1.5703125" style="38" customWidth="1"/>
    <col min="15878" max="16128" width="9.140625" style="38"/>
    <col min="16129" max="16129" width="6.28515625" style="38" customWidth="1"/>
    <col min="16130" max="16130" width="125.42578125" style="38" customWidth="1"/>
    <col min="16131" max="16132" width="9.28515625" style="38" customWidth="1"/>
    <col min="16133" max="16133" width="1.5703125" style="38" customWidth="1"/>
    <col min="16134" max="16384" width="9.140625" style="38"/>
  </cols>
  <sheetData>
    <row r="1" spans="2:2" ht="38.25" customHeight="1" x14ac:dyDescent="0.2">
      <c r="B1" s="37"/>
    </row>
    <row r="2" spans="2:2" ht="18.75" customHeight="1" x14ac:dyDescent="0.2">
      <c r="B2" s="39" t="s">
        <v>103</v>
      </c>
    </row>
    <row r="3" spans="2:2" ht="31.5" customHeight="1" x14ac:dyDescent="0.2">
      <c r="B3" s="40" t="s">
        <v>111</v>
      </c>
    </row>
    <row r="4" spans="2:2" ht="89.25" x14ac:dyDescent="0.2">
      <c r="B4" s="40" t="s">
        <v>104</v>
      </c>
    </row>
    <row r="5" spans="2:2" ht="31.5" customHeight="1" x14ac:dyDescent="0.2">
      <c r="B5" s="40" t="s">
        <v>105</v>
      </c>
    </row>
    <row r="6" spans="2:2" ht="31.5" customHeight="1" x14ac:dyDescent="0.2">
      <c r="B6" s="45" t="s">
        <v>106</v>
      </c>
    </row>
    <row r="7" spans="2:2" ht="43.5" customHeight="1" x14ac:dyDescent="0.2">
      <c r="B7" s="41" t="s">
        <v>107</v>
      </c>
    </row>
    <row r="8" spans="2:2" ht="25.5" x14ac:dyDescent="0.2">
      <c r="B8" s="46" t="s">
        <v>115</v>
      </c>
    </row>
    <row r="9" spans="2:2" ht="43.5" customHeight="1" x14ac:dyDescent="0.2">
      <c r="B9" s="44"/>
    </row>
    <row r="10" spans="2:2" ht="25.5" x14ac:dyDescent="0.2">
      <c r="B10" s="40" t="s">
        <v>108</v>
      </c>
    </row>
    <row r="11" spans="2:2" ht="38.25" x14ac:dyDescent="0.2">
      <c r="B11" s="40" t="s">
        <v>109</v>
      </c>
    </row>
    <row r="13" spans="2:2" ht="25.5" x14ac:dyDescent="0.2">
      <c r="B13" s="42" t="s">
        <v>110</v>
      </c>
    </row>
    <row r="17" s="38" customFormat="1" ht="11.25" x14ac:dyDescent="0.2"/>
    <row r="18" s="38" customFormat="1" ht="11.25" x14ac:dyDescent="0.2"/>
    <row r="19" s="38" customFormat="1" ht="11.25" x14ac:dyDescent="0.2"/>
    <row r="20" s="38" customFormat="1" ht="11.25" x14ac:dyDescent="0.2"/>
    <row r="21" s="38" customFormat="1" ht="11.25" x14ac:dyDescent="0.2"/>
    <row r="22" s="38" customFormat="1" ht="11.25" x14ac:dyDescent="0.2"/>
    <row r="23" s="38" customFormat="1" ht="11.25" x14ac:dyDescent="0.2"/>
    <row r="24" s="38" customFormat="1" ht="11.25" x14ac:dyDescent="0.2"/>
    <row r="25" s="38" customFormat="1" ht="11.25" x14ac:dyDescent="0.2"/>
    <row r="26" s="38" customFormat="1" ht="11.25" x14ac:dyDescent="0.2"/>
    <row r="27" s="38" customFormat="1" ht="11.25" x14ac:dyDescent="0.2"/>
    <row r="28" s="38" customFormat="1" ht="11.25" x14ac:dyDescent="0.2"/>
    <row r="29" s="38" customFormat="1" ht="11.25" x14ac:dyDescent="0.2"/>
    <row r="30" s="38" customFormat="1" ht="11.25" x14ac:dyDescent="0.2"/>
    <row r="31" s="38" customFormat="1" ht="11.25" x14ac:dyDescent="0.2"/>
    <row r="32" s="38" customFormat="1" ht="11.25" x14ac:dyDescent="0.2"/>
    <row r="33" s="38" customFormat="1" ht="11.25" x14ac:dyDescent="0.2"/>
    <row r="34" s="38" customFormat="1" ht="11.25" x14ac:dyDescent="0.2"/>
    <row r="35" s="38" customFormat="1" ht="11.25" x14ac:dyDescent="0.2"/>
    <row r="36" s="38" customFormat="1" ht="11.25" x14ac:dyDescent="0.2"/>
    <row r="37" s="38" customFormat="1" ht="11.25" x14ac:dyDescent="0.2"/>
    <row r="38" s="38" customFormat="1" ht="11.25" x14ac:dyDescent="0.2"/>
    <row r="39" s="38" customFormat="1" ht="11.25" x14ac:dyDescent="0.2"/>
    <row r="40" s="38" customFormat="1" ht="11.25" x14ac:dyDescent="0.2"/>
    <row r="41" s="38" customFormat="1" ht="11.25" x14ac:dyDescent="0.2"/>
    <row r="42" s="38" customFormat="1" ht="11.25" x14ac:dyDescent="0.2"/>
    <row r="43" s="38" customFormat="1" ht="11.25" x14ac:dyDescent="0.2"/>
    <row r="44" s="38" customFormat="1" ht="11.25" x14ac:dyDescent="0.2"/>
    <row r="45" s="38" customFormat="1" ht="11.25" x14ac:dyDescent="0.2"/>
    <row r="46" s="38" customFormat="1" ht="11.25" x14ac:dyDescent="0.2"/>
    <row r="47" s="38" customFormat="1" ht="11.25" x14ac:dyDescent="0.2"/>
    <row r="48" s="38" customFormat="1" ht="11.25" x14ac:dyDescent="0.2"/>
    <row r="49" s="38" customFormat="1" ht="11.25" x14ac:dyDescent="0.2"/>
    <row r="50" s="38" customFormat="1" ht="11.25" x14ac:dyDescent="0.2"/>
    <row r="51" s="38" customFormat="1" ht="11.25" x14ac:dyDescent="0.2"/>
    <row r="52" s="38" customFormat="1" ht="11.25" x14ac:dyDescent="0.2"/>
    <row r="53" s="38" customFormat="1" ht="11.25" x14ac:dyDescent="0.2"/>
    <row r="54" s="38" customFormat="1" ht="11.25" x14ac:dyDescent="0.2"/>
    <row r="55" s="38" customFormat="1" ht="11.25" x14ac:dyDescent="0.2"/>
    <row r="56" s="38" customFormat="1" ht="11.25" x14ac:dyDescent="0.2"/>
    <row r="57" s="38" customFormat="1" ht="11.25" x14ac:dyDescent="0.2"/>
    <row r="58" s="38" customFormat="1" ht="11.25" x14ac:dyDescent="0.2"/>
    <row r="59" s="38" customFormat="1" ht="11.25" x14ac:dyDescent="0.2"/>
    <row r="60" s="38" customFormat="1" ht="11.25" x14ac:dyDescent="0.2"/>
    <row r="61" s="38" customFormat="1" ht="11.25" x14ac:dyDescent="0.2"/>
    <row r="62" s="38" customFormat="1" ht="11.25" x14ac:dyDescent="0.2"/>
    <row r="63" s="38" customFormat="1" ht="11.25" x14ac:dyDescent="0.2"/>
    <row r="64" s="38" customFormat="1" ht="11.25" x14ac:dyDescent="0.2"/>
    <row r="65" s="38" customFormat="1" ht="11.25" x14ac:dyDescent="0.2"/>
    <row r="66" s="38" customFormat="1" ht="11.25" x14ac:dyDescent="0.2"/>
    <row r="67" s="38" customFormat="1" ht="11.25" x14ac:dyDescent="0.2"/>
    <row r="68" s="38" customFormat="1" ht="11.25" x14ac:dyDescent="0.2"/>
    <row r="69" s="38" customFormat="1" ht="11.25" x14ac:dyDescent="0.2"/>
    <row r="70" s="38" customFormat="1" ht="11.25" x14ac:dyDescent="0.2"/>
    <row r="71" s="38" customFormat="1" ht="11.25" x14ac:dyDescent="0.2"/>
    <row r="72" s="38" customFormat="1" ht="11.25" x14ac:dyDescent="0.2"/>
    <row r="73" s="38" customFormat="1" ht="11.25" x14ac:dyDescent="0.2"/>
    <row r="74" s="38" customFormat="1" ht="11.25" x14ac:dyDescent="0.2"/>
    <row r="75" s="38" customFormat="1" ht="11.25" x14ac:dyDescent="0.2"/>
    <row r="76" s="38" customFormat="1" ht="11.25" x14ac:dyDescent="0.2"/>
    <row r="77" s="38" customFormat="1" ht="11.25" x14ac:dyDescent="0.2"/>
    <row r="78" s="38" customFormat="1" ht="11.25" x14ac:dyDescent="0.2"/>
    <row r="79" s="38" customFormat="1" ht="11.25" x14ac:dyDescent="0.2"/>
    <row r="80" s="38" customFormat="1" ht="11.25" x14ac:dyDescent="0.2"/>
    <row r="81" s="38" customFormat="1" ht="11.25" x14ac:dyDescent="0.2"/>
    <row r="82" s="38" customFormat="1" ht="11.25" x14ac:dyDescent="0.2"/>
    <row r="83" s="38" customFormat="1" ht="11.25" x14ac:dyDescent="0.2"/>
    <row r="84" s="38" customFormat="1" ht="11.25" x14ac:dyDescent="0.2"/>
    <row r="85" s="38" customFormat="1" ht="11.25" x14ac:dyDescent="0.2"/>
    <row r="86" s="38" customFormat="1" ht="11.25" x14ac:dyDescent="0.2"/>
    <row r="87" s="38" customFormat="1" ht="11.25" x14ac:dyDescent="0.2"/>
    <row r="88" s="38" customFormat="1" ht="11.25" x14ac:dyDescent="0.2"/>
    <row r="89" s="38" customFormat="1" ht="11.25" x14ac:dyDescent="0.2"/>
    <row r="90" s="38" customFormat="1" ht="11.25" x14ac:dyDescent="0.2"/>
    <row r="91" s="38" customFormat="1" ht="11.25" x14ac:dyDescent="0.2"/>
    <row r="92" s="38" customFormat="1" ht="11.25" x14ac:dyDescent="0.2"/>
    <row r="93" s="38" customFormat="1" ht="11.25" x14ac:dyDescent="0.2"/>
    <row r="94" s="38" customFormat="1" ht="11.25" x14ac:dyDescent="0.2"/>
    <row r="95" s="38" customFormat="1" ht="11.25" x14ac:dyDescent="0.2"/>
    <row r="96" s="38" customFormat="1" ht="11.25" x14ac:dyDescent="0.2"/>
    <row r="97" s="38" customFormat="1" ht="11.25" x14ac:dyDescent="0.2"/>
    <row r="98" s="38" customFormat="1" ht="11.25" x14ac:dyDescent="0.2"/>
    <row r="99" s="38" customFormat="1" ht="11.25" x14ac:dyDescent="0.2"/>
    <row r="100" s="38" customFormat="1" ht="11.25" x14ac:dyDescent="0.2"/>
    <row r="101" s="38" customFormat="1" ht="11.25" x14ac:dyDescent="0.2"/>
    <row r="102" s="38" customFormat="1" ht="11.25" x14ac:dyDescent="0.2"/>
    <row r="103" s="38" customFormat="1" ht="11.25" x14ac:dyDescent="0.2"/>
    <row r="104" s="38" customFormat="1" ht="11.25" x14ac:dyDescent="0.2"/>
    <row r="105" s="38" customFormat="1" ht="11.25" x14ac:dyDescent="0.2"/>
    <row r="106" s="38" customFormat="1" ht="11.25" x14ac:dyDescent="0.2"/>
    <row r="107" s="38" customFormat="1" ht="11.25" x14ac:dyDescent="0.2"/>
    <row r="108" s="38" customFormat="1" ht="11.25" x14ac:dyDescent="0.2"/>
    <row r="109" s="38" customFormat="1" ht="11.25" x14ac:dyDescent="0.2"/>
    <row r="110" s="38" customFormat="1" ht="11.25" x14ac:dyDescent="0.2"/>
    <row r="111" s="38" customFormat="1" ht="11.25" x14ac:dyDescent="0.2"/>
    <row r="112" s="38" customFormat="1" ht="11.25" x14ac:dyDescent="0.2"/>
    <row r="113" s="38" customFormat="1" ht="11.25" x14ac:dyDescent="0.2"/>
    <row r="114" s="38" customFormat="1" ht="11.25" x14ac:dyDescent="0.2"/>
    <row r="115" s="38" customFormat="1" ht="11.25" x14ac:dyDescent="0.2"/>
    <row r="116" s="38" customFormat="1" ht="11.25" x14ac:dyDescent="0.2"/>
    <row r="117" s="38" customFormat="1" ht="11.25" x14ac:dyDescent="0.2"/>
    <row r="118" s="38" customFormat="1" ht="11.25" x14ac:dyDescent="0.2"/>
    <row r="119" s="38" customFormat="1" ht="11.25" x14ac:dyDescent="0.2"/>
    <row r="120" s="38" customFormat="1" ht="11.25" x14ac:dyDescent="0.2"/>
    <row r="121" s="38" customFormat="1" ht="11.25" x14ac:dyDescent="0.2"/>
    <row r="122" s="38" customFormat="1" ht="11.25" x14ac:dyDescent="0.2"/>
    <row r="123" s="38" customFormat="1" ht="11.25" x14ac:dyDescent="0.2"/>
    <row r="124" s="38" customFormat="1" ht="11.25" x14ac:dyDescent="0.2"/>
    <row r="125" s="38" customFormat="1" ht="11.25" x14ac:dyDescent="0.2"/>
    <row r="126" s="38" customFormat="1" ht="11.25" x14ac:dyDescent="0.2"/>
    <row r="127" s="38" customFormat="1" ht="11.25" x14ac:dyDescent="0.2"/>
    <row r="128" s="38" customFormat="1" ht="11.25" x14ac:dyDescent="0.2"/>
    <row r="129" s="38" customFormat="1" ht="11.25" x14ac:dyDescent="0.2"/>
    <row r="130" s="38" customFormat="1" ht="11.25" x14ac:dyDescent="0.2"/>
    <row r="131" s="38" customFormat="1" ht="11.25" x14ac:dyDescent="0.2"/>
    <row r="132" s="38" customFormat="1" ht="11.25" x14ac:dyDescent="0.2"/>
    <row r="133" s="38" customFormat="1" ht="11.25" x14ac:dyDescent="0.2"/>
    <row r="134" s="38" customFormat="1" ht="11.25" x14ac:dyDescent="0.2"/>
    <row r="135" s="38" customFormat="1" ht="11.25" x14ac:dyDescent="0.2"/>
    <row r="136" s="38" customFormat="1" ht="11.25" x14ac:dyDescent="0.2"/>
    <row r="137" s="38" customFormat="1" ht="11.25" x14ac:dyDescent="0.2"/>
    <row r="138" s="38" customFormat="1" ht="11.25" x14ac:dyDescent="0.2"/>
    <row r="139" s="38" customFormat="1" ht="11.25" x14ac:dyDescent="0.2"/>
    <row r="140" s="38" customFormat="1" ht="11.25" x14ac:dyDescent="0.2"/>
    <row r="141" s="38" customFormat="1" ht="11.25" x14ac:dyDescent="0.2"/>
    <row r="142" s="38" customFormat="1" ht="11.25" x14ac:dyDescent="0.2"/>
    <row r="143" s="38" customFormat="1" ht="11.25" x14ac:dyDescent="0.2"/>
    <row r="144" s="38" customFormat="1" ht="11.25" x14ac:dyDescent="0.2"/>
    <row r="145" s="38" customFormat="1" ht="11.25" x14ac:dyDescent="0.2"/>
    <row r="146" s="38" customFormat="1" ht="11.25" x14ac:dyDescent="0.2"/>
    <row r="147" s="38" customFormat="1" ht="11.25" x14ac:dyDescent="0.2"/>
    <row r="148" s="38" customFormat="1" ht="11.25" x14ac:dyDescent="0.2"/>
    <row r="149" s="38" customFormat="1" ht="11.25" x14ac:dyDescent="0.2"/>
    <row r="150" s="38" customFormat="1" ht="11.25" x14ac:dyDescent="0.2"/>
    <row r="151" s="38" customFormat="1" ht="11.25" x14ac:dyDescent="0.2"/>
    <row r="152" s="38"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38"/>
  <sheetViews>
    <sheetView showGridLines="0" tabSelected="1" workbookViewId="0">
      <pane xSplit="2" ySplit="6" topLeftCell="C29" activePane="bottomRight" state="frozen"/>
      <selection pane="topRight" activeCell="C1" sqref="C1"/>
      <selection pane="bottomLeft" activeCell="A7" sqref="A7"/>
      <selection pane="bottomRight" activeCell="A24" sqref="A24"/>
    </sheetView>
  </sheetViews>
  <sheetFormatPr defaultRowHeight="15" x14ac:dyDescent="0.25"/>
  <cols>
    <col min="1" max="1" width="40.7109375" customWidth="1"/>
    <col min="2" max="72" width="10.7109375" customWidth="1"/>
  </cols>
  <sheetData>
    <row r="1" spans="1:72" ht="18" x14ac:dyDescent="0.25">
      <c r="A1" s="1" t="s">
        <v>0</v>
      </c>
    </row>
    <row r="2" spans="1:72" ht="15.75" x14ac:dyDescent="0.25">
      <c r="A2" s="2" t="s">
        <v>1</v>
      </c>
    </row>
    <row r="3" spans="1:72" x14ac:dyDescent="0.25">
      <c r="A3" s="3" t="s">
        <v>116</v>
      </c>
    </row>
    <row r="4" spans="1:72" x14ac:dyDescent="0.25">
      <c r="A4" s="3"/>
    </row>
    <row r="5" spans="1:72" ht="33.75" customHeight="1" x14ac:dyDescent="0.25">
      <c r="B5" s="47" t="s">
        <v>80</v>
      </c>
      <c r="C5" s="47" t="s">
        <v>2</v>
      </c>
      <c r="D5" s="47"/>
      <c r="E5" s="47" t="s">
        <v>3</v>
      </c>
      <c r="F5" s="47"/>
      <c r="G5" s="47"/>
      <c r="H5" s="47" t="s">
        <v>4</v>
      </c>
      <c r="I5" s="47"/>
      <c r="J5" s="47"/>
      <c r="K5" s="47"/>
      <c r="L5" s="47" t="s">
        <v>5</v>
      </c>
      <c r="M5" s="47"/>
      <c r="N5" s="47"/>
      <c r="O5" s="47"/>
      <c r="P5" s="47" t="s">
        <v>6</v>
      </c>
      <c r="Q5" s="47"/>
      <c r="R5" s="47"/>
      <c r="S5" s="47"/>
      <c r="T5" s="47" t="s">
        <v>7</v>
      </c>
      <c r="U5" s="47"/>
      <c r="V5" s="47"/>
      <c r="W5" s="47"/>
      <c r="X5" s="47"/>
      <c r="Y5" s="47"/>
      <c r="Z5" s="47"/>
      <c r="AA5" s="47"/>
      <c r="AB5" s="47"/>
      <c r="AC5" s="47"/>
      <c r="AD5" s="47"/>
      <c r="AE5" s="47" t="s">
        <v>8</v>
      </c>
      <c r="AF5" s="47"/>
      <c r="AG5" s="47"/>
      <c r="AH5" s="47"/>
      <c r="AI5" s="47"/>
      <c r="AJ5" s="47" t="s">
        <v>9</v>
      </c>
      <c r="AK5" s="47"/>
      <c r="AL5" s="47"/>
      <c r="AM5" s="47"/>
      <c r="AN5" s="47" t="s">
        <v>10</v>
      </c>
      <c r="AO5" s="47"/>
      <c r="AP5" s="47"/>
      <c r="AQ5" s="47"/>
      <c r="AR5" s="47"/>
      <c r="AS5" s="47"/>
      <c r="AT5" s="47"/>
      <c r="AU5" s="47"/>
      <c r="AV5" s="47"/>
      <c r="AW5" s="47"/>
      <c r="AX5" s="47"/>
      <c r="AY5" s="47"/>
      <c r="AZ5" s="47"/>
      <c r="BA5" s="47"/>
      <c r="BB5" s="47"/>
      <c r="BC5" s="47"/>
      <c r="BD5" s="47"/>
      <c r="BE5" s="47"/>
      <c r="BF5" s="47" t="s">
        <v>11</v>
      </c>
      <c r="BG5" s="47"/>
      <c r="BH5" s="47"/>
      <c r="BI5" s="47"/>
      <c r="BJ5" s="47" t="s">
        <v>12</v>
      </c>
      <c r="BK5" s="47"/>
      <c r="BL5" s="47"/>
      <c r="BM5" s="47"/>
      <c r="BN5" s="47"/>
      <c r="BO5" s="47"/>
      <c r="BP5" s="47" t="s">
        <v>117</v>
      </c>
      <c r="BQ5" s="47"/>
      <c r="BR5" s="47"/>
      <c r="BS5" s="47"/>
      <c r="BT5" s="47"/>
    </row>
    <row r="6" spans="1:72" ht="50.1" customHeight="1" x14ac:dyDescent="0.25">
      <c r="B6" s="47"/>
      <c r="C6" s="4" t="s">
        <v>13</v>
      </c>
      <c r="D6" s="4" t="s">
        <v>14</v>
      </c>
      <c r="E6" s="4" t="s">
        <v>15</v>
      </c>
      <c r="F6" s="4" t="s">
        <v>16</v>
      </c>
      <c r="G6" s="4" t="s">
        <v>17</v>
      </c>
      <c r="H6" s="4" t="s">
        <v>18</v>
      </c>
      <c r="I6" s="4" t="s">
        <v>19</v>
      </c>
      <c r="J6" s="4" t="s">
        <v>20</v>
      </c>
      <c r="K6" s="4" t="s">
        <v>21</v>
      </c>
      <c r="L6" s="4" t="s">
        <v>22</v>
      </c>
      <c r="M6" s="4" t="s">
        <v>23</v>
      </c>
      <c r="N6" s="4" t="s">
        <v>24</v>
      </c>
      <c r="O6" s="4" t="s">
        <v>25</v>
      </c>
      <c r="P6" s="4" t="s">
        <v>26</v>
      </c>
      <c r="Q6" s="4" t="s">
        <v>27</v>
      </c>
      <c r="R6" s="4" t="s">
        <v>28</v>
      </c>
      <c r="S6" s="4" t="s">
        <v>29</v>
      </c>
      <c r="T6" s="4" t="s">
        <v>30</v>
      </c>
      <c r="U6" s="4" t="s">
        <v>31</v>
      </c>
      <c r="V6" s="4" t="s">
        <v>32</v>
      </c>
      <c r="W6" s="4" t="s">
        <v>33</v>
      </c>
      <c r="X6" s="4" t="s">
        <v>34</v>
      </c>
      <c r="Y6" s="4" t="s">
        <v>35</v>
      </c>
      <c r="Z6" s="4" t="s">
        <v>36</v>
      </c>
      <c r="AA6" s="4" t="s">
        <v>37</v>
      </c>
      <c r="AB6" s="4" t="s">
        <v>38</v>
      </c>
      <c r="AC6" s="4" t="s">
        <v>39</v>
      </c>
      <c r="AD6" s="4" t="s">
        <v>40</v>
      </c>
      <c r="AE6" s="4" t="s">
        <v>41</v>
      </c>
      <c r="AF6" s="4" t="s">
        <v>42</v>
      </c>
      <c r="AG6" s="4" t="s">
        <v>43</v>
      </c>
      <c r="AH6" s="4" t="s">
        <v>44</v>
      </c>
      <c r="AI6" s="4" t="s">
        <v>45</v>
      </c>
      <c r="AJ6" s="4" t="s">
        <v>46</v>
      </c>
      <c r="AK6" s="4" t="s">
        <v>47</v>
      </c>
      <c r="AL6" s="4" t="s">
        <v>48</v>
      </c>
      <c r="AM6" s="4" t="s">
        <v>45</v>
      </c>
      <c r="AN6" s="4" t="s">
        <v>49</v>
      </c>
      <c r="AO6" s="4" t="s">
        <v>50</v>
      </c>
      <c r="AP6" s="4" t="s">
        <v>51</v>
      </c>
      <c r="AQ6" s="4" t="s">
        <v>52</v>
      </c>
      <c r="AR6" s="4" t="s">
        <v>53</v>
      </c>
      <c r="AS6" s="4" t="s">
        <v>54</v>
      </c>
      <c r="AT6" s="4" t="s">
        <v>55</v>
      </c>
      <c r="AU6" s="4" t="s">
        <v>56</v>
      </c>
      <c r="AV6" s="4" t="s">
        <v>57</v>
      </c>
      <c r="AW6" s="4" t="s">
        <v>58</v>
      </c>
      <c r="AX6" s="4" t="s">
        <v>59</v>
      </c>
      <c r="AY6" s="4" t="s">
        <v>60</v>
      </c>
      <c r="AZ6" s="4" t="s">
        <v>61</v>
      </c>
      <c r="BA6" s="4" t="s">
        <v>62</v>
      </c>
      <c r="BB6" s="4" t="s">
        <v>63</v>
      </c>
      <c r="BC6" s="4" t="s">
        <v>39</v>
      </c>
      <c r="BD6" s="4" t="s">
        <v>64</v>
      </c>
      <c r="BE6" s="4" t="s">
        <v>65</v>
      </c>
      <c r="BF6" s="4" t="s">
        <v>66</v>
      </c>
      <c r="BG6" s="4" t="s">
        <v>67</v>
      </c>
      <c r="BH6" s="4" t="s">
        <v>68</v>
      </c>
      <c r="BI6" s="4" t="s">
        <v>69</v>
      </c>
      <c r="BJ6" s="4" t="s">
        <v>70</v>
      </c>
      <c r="BK6" s="4" t="s">
        <v>71</v>
      </c>
      <c r="BL6" s="4" t="s">
        <v>72</v>
      </c>
      <c r="BM6" s="4" t="s">
        <v>73</v>
      </c>
      <c r="BN6" s="4" t="s">
        <v>74</v>
      </c>
      <c r="BO6" s="4" t="s">
        <v>75</v>
      </c>
      <c r="BP6" s="4" t="s">
        <v>76</v>
      </c>
      <c r="BQ6" s="4" t="s">
        <v>77</v>
      </c>
      <c r="BR6" s="4" t="s">
        <v>78</v>
      </c>
      <c r="BS6" s="4" t="s">
        <v>79</v>
      </c>
      <c r="BT6" s="4" t="s">
        <v>17</v>
      </c>
    </row>
    <row r="7" spans="1:72" ht="90" x14ac:dyDescent="0.25">
      <c r="A7" s="5" t="s">
        <v>81</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12.75" customHeight="1" x14ac:dyDescent="0.25">
      <c r="A8" s="6" t="s">
        <v>82</v>
      </c>
      <c r="B8" s="7">
        <v>2130</v>
      </c>
      <c r="C8" s="8">
        <v>1033</v>
      </c>
      <c r="D8" s="9">
        <v>1097</v>
      </c>
      <c r="E8" s="8">
        <v>564</v>
      </c>
      <c r="F8" s="8">
        <v>620</v>
      </c>
      <c r="G8" s="9">
        <v>944</v>
      </c>
      <c r="H8" s="8">
        <v>441</v>
      </c>
      <c r="I8" s="8">
        <v>457</v>
      </c>
      <c r="J8" s="8">
        <v>705</v>
      </c>
      <c r="K8" s="9">
        <v>527</v>
      </c>
      <c r="L8" s="8">
        <v>1441</v>
      </c>
      <c r="M8" s="8">
        <v>224</v>
      </c>
      <c r="N8" s="8">
        <v>214</v>
      </c>
      <c r="O8" s="9">
        <v>251</v>
      </c>
      <c r="P8" s="8">
        <v>706</v>
      </c>
      <c r="Q8" s="8">
        <v>712</v>
      </c>
      <c r="R8" s="8">
        <v>444</v>
      </c>
      <c r="S8" s="9">
        <v>268</v>
      </c>
      <c r="T8" s="8">
        <v>988</v>
      </c>
      <c r="U8" s="10">
        <v>40</v>
      </c>
      <c r="V8" s="8">
        <v>128</v>
      </c>
      <c r="W8" s="8">
        <v>74</v>
      </c>
      <c r="X8" s="8">
        <v>1230</v>
      </c>
      <c r="Y8" s="8">
        <v>536</v>
      </c>
      <c r="Z8" s="8">
        <v>186</v>
      </c>
      <c r="AA8" s="8">
        <v>102</v>
      </c>
      <c r="AB8" s="10">
        <v>34</v>
      </c>
      <c r="AC8" s="10">
        <v>10</v>
      </c>
      <c r="AD8" s="11">
        <v>32</v>
      </c>
      <c r="AE8" s="8">
        <v>446</v>
      </c>
      <c r="AF8" s="8">
        <v>795</v>
      </c>
      <c r="AG8" s="8">
        <v>1186</v>
      </c>
      <c r="AH8" s="8">
        <v>882</v>
      </c>
      <c r="AI8" s="9">
        <v>62</v>
      </c>
      <c r="AJ8" s="8">
        <v>637</v>
      </c>
      <c r="AK8" s="8">
        <v>583</v>
      </c>
      <c r="AL8" s="8">
        <v>639</v>
      </c>
      <c r="AM8" s="9">
        <v>271</v>
      </c>
      <c r="AN8" s="8">
        <v>1512</v>
      </c>
      <c r="AO8" s="8">
        <v>772</v>
      </c>
      <c r="AP8" s="8">
        <v>608</v>
      </c>
      <c r="AQ8" s="8">
        <v>82</v>
      </c>
      <c r="AR8" s="8">
        <v>106</v>
      </c>
      <c r="AS8" s="8">
        <v>568</v>
      </c>
      <c r="AT8" s="8">
        <v>168</v>
      </c>
      <c r="AU8" s="8">
        <v>790</v>
      </c>
      <c r="AV8" s="8">
        <v>356</v>
      </c>
      <c r="AW8" s="8">
        <v>254</v>
      </c>
      <c r="AX8" s="8">
        <v>55</v>
      </c>
      <c r="AY8" s="10">
        <v>19</v>
      </c>
      <c r="AZ8" s="8">
        <v>69</v>
      </c>
      <c r="BA8" s="10">
        <v>40</v>
      </c>
      <c r="BB8" s="8">
        <v>313</v>
      </c>
      <c r="BC8" s="8">
        <v>111</v>
      </c>
      <c r="BD8" s="10">
        <v>12</v>
      </c>
      <c r="BE8" s="9">
        <v>231</v>
      </c>
      <c r="BF8" s="8">
        <v>770</v>
      </c>
      <c r="BG8" s="8">
        <v>570</v>
      </c>
      <c r="BH8" s="8">
        <v>585</v>
      </c>
      <c r="BI8" s="9">
        <v>192</v>
      </c>
      <c r="BJ8" s="8">
        <v>953</v>
      </c>
      <c r="BK8" s="8">
        <v>738</v>
      </c>
      <c r="BL8" s="8">
        <v>56</v>
      </c>
      <c r="BM8" s="10">
        <v>24</v>
      </c>
      <c r="BN8" s="10">
        <v>22</v>
      </c>
      <c r="BO8" s="9">
        <v>320</v>
      </c>
      <c r="BP8" s="8">
        <v>186</v>
      </c>
      <c r="BQ8" s="8">
        <v>378</v>
      </c>
      <c r="BR8" s="8">
        <v>373</v>
      </c>
      <c r="BS8" s="8">
        <v>247</v>
      </c>
      <c r="BT8" s="9">
        <v>944</v>
      </c>
    </row>
    <row r="9" spans="1:72" ht="29.25" customHeight="1" x14ac:dyDescent="0.25">
      <c r="A9" s="12" t="s">
        <v>118</v>
      </c>
      <c r="B9" s="13">
        <v>2071.62</v>
      </c>
      <c r="C9" s="14">
        <v>1040.5999999999999</v>
      </c>
      <c r="D9" s="15">
        <v>1031.01</v>
      </c>
      <c r="E9" s="14">
        <v>562.48</v>
      </c>
      <c r="F9" s="14">
        <v>609.98</v>
      </c>
      <c r="G9" s="15">
        <v>895.32</v>
      </c>
      <c r="H9" s="14">
        <v>358.78</v>
      </c>
      <c r="I9" s="14">
        <v>421.3</v>
      </c>
      <c r="J9" s="14">
        <v>792.01</v>
      </c>
      <c r="K9" s="15">
        <v>499.54</v>
      </c>
      <c r="L9" s="14">
        <v>1376.63</v>
      </c>
      <c r="M9" s="14">
        <v>224.45</v>
      </c>
      <c r="N9" s="14">
        <v>292.17</v>
      </c>
      <c r="O9" s="15">
        <v>178.37</v>
      </c>
      <c r="P9" s="14">
        <v>735.76</v>
      </c>
      <c r="Q9" s="14">
        <v>587.47</v>
      </c>
      <c r="R9" s="14">
        <v>469.86</v>
      </c>
      <c r="S9" s="15">
        <v>278.52</v>
      </c>
      <c r="T9" s="14">
        <v>949.13</v>
      </c>
      <c r="U9" s="16">
        <v>40.270000000000003</v>
      </c>
      <c r="V9" s="14">
        <v>119.64</v>
      </c>
      <c r="W9" s="14">
        <v>68.91</v>
      </c>
      <c r="X9" s="14">
        <v>1177.95</v>
      </c>
      <c r="Y9" s="14">
        <v>530.45000000000005</v>
      </c>
      <c r="Z9" s="14">
        <v>172.06</v>
      </c>
      <c r="AA9" s="14">
        <v>99.34</v>
      </c>
      <c r="AB9" s="16">
        <v>41.88</v>
      </c>
      <c r="AC9" s="16">
        <v>14.8</v>
      </c>
      <c r="AD9" s="17">
        <v>35.14</v>
      </c>
      <c r="AE9" s="14">
        <v>429.43</v>
      </c>
      <c r="AF9" s="14">
        <v>765.33</v>
      </c>
      <c r="AG9" s="14">
        <v>1141.3499999999999</v>
      </c>
      <c r="AH9" s="14">
        <v>864.52</v>
      </c>
      <c r="AI9" s="15">
        <v>65.75</v>
      </c>
      <c r="AJ9" s="14">
        <v>649.02</v>
      </c>
      <c r="AK9" s="14">
        <v>542.64</v>
      </c>
      <c r="AL9" s="14">
        <v>603.58000000000004</v>
      </c>
      <c r="AM9" s="15">
        <v>276.39</v>
      </c>
      <c r="AN9" s="14">
        <v>1434.85</v>
      </c>
      <c r="AO9" s="14">
        <v>704.24</v>
      </c>
      <c r="AP9" s="14">
        <v>554.65</v>
      </c>
      <c r="AQ9" s="14">
        <v>73.98</v>
      </c>
      <c r="AR9" s="14">
        <v>100.71</v>
      </c>
      <c r="AS9" s="14">
        <v>531.88</v>
      </c>
      <c r="AT9" s="14">
        <v>143.34</v>
      </c>
      <c r="AU9" s="14">
        <v>738.97</v>
      </c>
      <c r="AV9" s="14">
        <v>339.32</v>
      </c>
      <c r="AW9" s="14">
        <v>222.7</v>
      </c>
      <c r="AX9" s="14">
        <v>54.73</v>
      </c>
      <c r="AY9" s="16">
        <v>15.84</v>
      </c>
      <c r="AZ9" s="14">
        <v>56.63</v>
      </c>
      <c r="BA9" s="16">
        <v>35.31</v>
      </c>
      <c r="BB9" s="14">
        <v>307.10000000000002</v>
      </c>
      <c r="BC9" s="14">
        <v>108.95</v>
      </c>
      <c r="BD9" s="16">
        <v>19.07</v>
      </c>
      <c r="BE9" s="15">
        <v>238.9</v>
      </c>
      <c r="BF9" s="14">
        <v>626.54</v>
      </c>
      <c r="BG9" s="14">
        <v>585.29999999999995</v>
      </c>
      <c r="BH9" s="14">
        <v>601.51</v>
      </c>
      <c r="BI9" s="15">
        <v>245.26</v>
      </c>
      <c r="BJ9" s="14">
        <v>633.71</v>
      </c>
      <c r="BK9" s="14">
        <v>679.31</v>
      </c>
      <c r="BL9" s="14">
        <v>105</v>
      </c>
      <c r="BM9" s="16">
        <v>38.520000000000003</v>
      </c>
      <c r="BN9" s="16">
        <v>40.67</v>
      </c>
      <c r="BO9" s="15">
        <v>557.41</v>
      </c>
      <c r="BP9" s="14">
        <v>190.21</v>
      </c>
      <c r="BQ9" s="14">
        <v>372.27</v>
      </c>
      <c r="BR9" s="14">
        <v>354.04</v>
      </c>
      <c r="BS9" s="14">
        <v>255.95</v>
      </c>
      <c r="BT9" s="15">
        <v>895.32</v>
      </c>
    </row>
    <row r="10" spans="1:72" ht="33.75" x14ac:dyDescent="0.25">
      <c r="A10" s="18" t="s">
        <v>84</v>
      </c>
      <c r="B10" s="19">
        <v>0.62960000000000005</v>
      </c>
      <c r="C10" s="20">
        <v>0.6734</v>
      </c>
      <c r="D10" s="21">
        <v>0.58540000000000003</v>
      </c>
      <c r="E10" s="20">
        <v>0.4864</v>
      </c>
      <c r="F10" s="20">
        <v>0.62639999999999996</v>
      </c>
      <c r="G10" s="21">
        <v>0.72440000000000004</v>
      </c>
      <c r="H10" s="20">
        <v>0.55759999999999998</v>
      </c>
      <c r="I10" s="20">
        <v>0.65700000000000003</v>
      </c>
      <c r="J10" s="20">
        <v>0.65959999999999996</v>
      </c>
      <c r="K10" s="21">
        <v>0.61070000000000002</v>
      </c>
      <c r="L10" s="20">
        <v>0.66830000000000001</v>
      </c>
      <c r="M10" s="20">
        <v>0.5655</v>
      </c>
      <c r="N10" s="20">
        <v>0.53580000000000005</v>
      </c>
      <c r="O10" s="21">
        <v>0.56499999999999995</v>
      </c>
      <c r="P10" s="20">
        <v>0.62909999999999999</v>
      </c>
      <c r="Q10" s="20">
        <v>0.66220000000000001</v>
      </c>
      <c r="R10" s="20">
        <v>0.6109</v>
      </c>
      <c r="S10" s="21">
        <v>0.59379999999999999</v>
      </c>
      <c r="T10" s="20">
        <v>0.7137</v>
      </c>
      <c r="U10" s="22">
        <v>0.41339999999999999</v>
      </c>
      <c r="V10" s="20">
        <v>0.48259999999999997</v>
      </c>
      <c r="W10" s="20">
        <v>0.58919999999999995</v>
      </c>
      <c r="X10" s="20">
        <v>0.67269999999999996</v>
      </c>
      <c r="Y10" s="20">
        <v>0.52310000000000001</v>
      </c>
      <c r="Z10" s="20">
        <v>0.67469999999999997</v>
      </c>
      <c r="AA10" s="20">
        <v>0.64629999999999999</v>
      </c>
      <c r="AB10" s="22">
        <v>0.5756</v>
      </c>
      <c r="AC10" s="22">
        <v>0.6552</v>
      </c>
      <c r="AD10" s="23">
        <v>0.57920000000000005</v>
      </c>
      <c r="AE10" s="20">
        <v>0.6371</v>
      </c>
      <c r="AF10" s="20">
        <v>0.73839999999999995</v>
      </c>
      <c r="AG10" s="20">
        <v>0.70479999999999998</v>
      </c>
      <c r="AH10" s="20">
        <v>0.53180000000000005</v>
      </c>
      <c r="AI10" s="21">
        <v>0.61070000000000002</v>
      </c>
      <c r="AJ10" s="20">
        <v>0.59150000000000003</v>
      </c>
      <c r="AK10" s="20">
        <v>0.64470000000000005</v>
      </c>
      <c r="AL10" s="20">
        <v>0.61370000000000002</v>
      </c>
      <c r="AM10" s="21">
        <v>0.72409999999999997</v>
      </c>
      <c r="AN10" s="20">
        <v>0.63749999999999996</v>
      </c>
      <c r="AO10" s="20">
        <v>0.53790000000000004</v>
      </c>
      <c r="AP10" s="20">
        <v>0.61860000000000004</v>
      </c>
      <c r="AQ10" s="20">
        <v>0.63009999999999999</v>
      </c>
      <c r="AR10" s="20">
        <v>0.52680000000000005</v>
      </c>
      <c r="AS10" s="20">
        <v>0.61980000000000002</v>
      </c>
      <c r="AT10" s="20">
        <v>0.38979999999999998</v>
      </c>
      <c r="AU10" s="20">
        <v>0.54200000000000004</v>
      </c>
      <c r="AV10" s="20">
        <v>0.4945</v>
      </c>
      <c r="AW10" s="20">
        <v>0.42570000000000002</v>
      </c>
      <c r="AX10" s="20">
        <v>0.48380000000000001</v>
      </c>
      <c r="AY10" s="22">
        <v>0.26900000000000002</v>
      </c>
      <c r="AZ10" s="20">
        <v>0.47570000000000001</v>
      </c>
      <c r="BA10" s="22">
        <v>0.51459999999999995</v>
      </c>
      <c r="BB10" s="20">
        <v>0.49309999999999998</v>
      </c>
      <c r="BC10" s="20">
        <v>0.63129999999999997</v>
      </c>
      <c r="BD10" s="22">
        <v>0.38550000000000001</v>
      </c>
      <c r="BE10" s="21">
        <v>0.71660000000000001</v>
      </c>
      <c r="BF10" s="20">
        <v>0.38030000000000003</v>
      </c>
      <c r="BG10" s="20">
        <v>0.86219999999999997</v>
      </c>
      <c r="BH10" s="20">
        <v>0.68169999999999997</v>
      </c>
      <c r="BI10" s="21">
        <v>0.5927</v>
      </c>
      <c r="BJ10" s="20">
        <v>0.36299999999999999</v>
      </c>
      <c r="BK10" s="20">
        <v>0.94189999999999996</v>
      </c>
      <c r="BL10" s="20">
        <v>0.60819999999999996</v>
      </c>
      <c r="BM10" s="22">
        <v>0.45479999999999998</v>
      </c>
      <c r="BN10" s="22">
        <v>0.69220000000000004</v>
      </c>
      <c r="BO10" s="21">
        <v>0.56669999999999998</v>
      </c>
      <c r="BP10" s="20">
        <v>0.4073</v>
      </c>
      <c r="BQ10" s="20">
        <v>0.52680000000000005</v>
      </c>
      <c r="BR10" s="20">
        <v>0.55620000000000003</v>
      </c>
      <c r="BS10" s="20">
        <v>0.72350000000000003</v>
      </c>
      <c r="BT10" s="21">
        <v>0.72440000000000004</v>
      </c>
    </row>
    <row r="11" spans="1:72" ht="45" x14ac:dyDescent="0.25">
      <c r="A11" s="24" t="s">
        <v>85</v>
      </c>
      <c r="B11" s="25">
        <v>0.37040000000000001</v>
      </c>
      <c r="C11" s="26">
        <v>0.3266</v>
      </c>
      <c r="D11" s="27">
        <v>0.41460000000000002</v>
      </c>
      <c r="E11" s="26">
        <v>0.51359999999999995</v>
      </c>
      <c r="F11" s="26">
        <v>0.37359999999999999</v>
      </c>
      <c r="G11" s="27">
        <v>0.27560000000000001</v>
      </c>
      <c r="H11" s="26">
        <v>0.44240000000000002</v>
      </c>
      <c r="I11" s="26">
        <v>0.34300000000000003</v>
      </c>
      <c r="J11" s="26">
        <v>0.34039999999999998</v>
      </c>
      <c r="K11" s="27">
        <v>0.38929999999999998</v>
      </c>
      <c r="L11" s="26">
        <v>0.33169999999999999</v>
      </c>
      <c r="M11" s="26">
        <v>0.4345</v>
      </c>
      <c r="N11" s="26">
        <v>0.4642</v>
      </c>
      <c r="O11" s="27">
        <v>0.435</v>
      </c>
      <c r="P11" s="26">
        <v>0.37090000000000001</v>
      </c>
      <c r="Q11" s="26">
        <v>0.33779999999999999</v>
      </c>
      <c r="R11" s="26">
        <v>0.3891</v>
      </c>
      <c r="S11" s="27">
        <v>0.40620000000000001</v>
      </c>
      <c r="T11" s="26">
        <v>0.2863</v>
      </c>
      <c r="U11" s="28">
        <v>0.58660000000000001</v>
      </c>
      <c r="V11" s="26">
        <v>0.51739999999999997</v>
      </c>
      <c r="W11" s="26">
        <v>0.4108</v>
      </c>
      <c r="X11" s="26">
        <v>0.32729999999999998</v>
      </c>
      <c r="Y11" s="26">
        <v>0.47689999999999999</v>
      </c>
      <c r="Z11" s="26">
        <v>0.32529999999999998</v>
      </c>
      <c r="AA11" s="26">
        <v>0.35370000000000001</v>
      </c>
      <c r="AB11" s="28">
        <v>0.4244</v>
      </c>
      <c r="AC11" s="28">
        <v>0.3448</v>
      </c>
      <c r="AD11" s="29">
        <v>0.42080000000000001</v>
      </c>
      <c r="AE11" s="26">
        <v>0.3629</v>
      </c>
      <c r="AF11" s="26">
        <v>0.2616</v>
      </c>
      <c r="AG11" s="26">
        <v>0.29520000000000002</v>
      </c>
      <c r="AH11" s="26">
        <v>0.46820000000000001</v>
      </c>
      <c r="AI11" s="27">
        <v>0.38929999999999998</v>
      </c>
      <c r="AJ11" s="26">
        <v>0.40849999999999997</v>
      </c>
      <c r="AK11" s="26">
        <v>0.3553</v>
      </c>
      <c r="AL11" s="26">
        <v>0.38629999999999998</v>
      </c>
      <c r="AM11" s="27">
        <v>0.27589999999999998</v>
      </c>
      <c r="AN11" s="26">
        <v>0.36249999999999999</v>
      </c>
      <c r="AO11" s="26">
        <v>0.46210000000000001</v>
      </c>
      <c r="AP11" s="26">
        <v>0.38140000000000002</v>
      </c>
      <c r="AQ11" s="26">
        <v>0.36990000000000001</v>
      </c>
      <c r="AR11" s="26">
        <v>0.47320000000000001</v>
      </c>
      <c r="AS11" s="26">
        <v>0.38019999999999998</v>
      </c>
      <c r="AT11" s="26">
        <v>0.61019999999999996</v>
      </c>
      <c r="AU11" s="26">
        <v>0.45800000000000002</v>
      </c>
      <c r="AV11" s="26">
        <v>0.50549999999999995</v>
      </c>
      <c r="AW11" s="26">
        <v>0.57430000000000003</v>
      </c>
      <c r="AX11" s="26">
        <v>0.51619999999999999</v>
      </c>
      <c r="AY11" s="28">
        <v>0.73099999999999998</v>
      </c>
      <c r="AZ11" s="26">
        <v>0.52429999999999999</v>
      </c>
      <c r="BA11" s="28">
        <v>0.4854</v>
      </c>
      <c r="BB11" s="26">
        <v>0.50690000000000002</v>
      </c>
      <c r="BC11" s="26">
        <v>0.36870000000000003</v>
      </c>
      <c r="BD11" s="28">
        <v>0.61450000000000005</v>
      </c>
      <c r="BE11" s="27">
        <v>0.28339999999999999</v>
      </c>
      <c r="BF11" s="26">
        <v>0.61970000000000003</v>
      </c>
      <c r="BG11" s="26">
        <v>0.13780000000000001</v>
      </c>
      <c r="BH11" s="26">
        <v>0.31830000000000003</v>
      </c>
      <c r="BI11" s="27">
        <v>0.4073</v>
      </c>
      <c r="BJ11" s="26">
        <v>0.63700000000000001</v>
      </c>
      <c r="BK11" s="26">
        <v>5.8099999999999999E-2</v>
      </c>
      <c r="BL11" s="26">
        <v>0.39179999999999998</v>
      </c>
      <c r="BM11" s="28">
        <v>0.54520000000000002</v>
      </c>
      <c r="BN11" s="28">
        <v>0.30780000000000002</v>
      </c>
      <c r="BO11" s="27">
        <v>0.43330000000000002</v>
      </c>
      <c r="BP11" s="26">
        <v>0.5927</v>
      </c>
      <c r="BQ11" s="26">
        <v>0.47320000000000001</v>
      </c>
      <c r="BR11" s="26">
        <v>0.44379999999999997</v>
      </c>
      <c r="BS11" s="26">
        <v>0.27650000000000002</v>
      </c>
      <c r="BT11" s="27">
        <v>0.27560000000000001</v>
      </c>
    </row>
    <row r="12" spans="1:72" ht="90" x14ac:dyDescent="0.25">
      <c r="A12" s="5" t="s">
        <v>86</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12.75" customHeight="1" x14ac:dyDescent="0.25">
      <c r="A13" s="6" t="s">
        <v>82</v>
      </c>
      <c r="B13" s="7">
        <v>2068</v>
      </c>
      <c r="C13" s="8">
        <v>1015</v>
      </c>
      <c r="D13" s="9">
        <v>1053</v>
      </c>
      <c r="E13" s="8">
        <v>535</v>
      </c>
      <c r="F13" s="8">
        <v>598</v>
      </c>
      <c r="G13" s="9">
        <v>933</v>
      </c>
      <c r="H13" s="8">
        <v>430</v>
      </c>
      <c r="I13" s="8">
        <v>446</v>
      </c>
      <c r="J13" s="8">
        <v>694</v>
      </c>
      <c r="K13" s="9">
        <v>498</v>
      </c>
      <c r="L13" s="8">
        <v>1379</v>
      </c>
      <c r="M13" s="8">
        <v>224</v>
      </c>
      <c r="N13" s="8">
        <v>213</v>
      </c>
      <c r="O13" s="9">
        <v>252</v>
      </c>
      <c r="P13" s="8">
        <v>714</v>
      </c>
      <c r="Q13" s="8">
        <v>692</v>
      </c>
      <c r="R13" s="8">
        <v>420</v>
      </c>
      <c r="S13" s="9">
        <v>242</v>
      </c>
      <c r="T13" s="8">
        <v>951</v>
      </c>
      <c r="U13" s="10">
        <v>46</v>
      </c>
      <c r="V13" s="8">
        <v>119</v>
      </c>
      <c r="W13" s="8">
        <v>71</v>
      </c>
      <c r="X13" s="8">
        <v>1187</v>
      </c>
      <c r="Y13" s="8">
        <v>516</v>
      </c>
      <c r="Z13" s="8">
        <v>180</v>
      </c>
      <c r="AA13" s="8">
        <v>109</v>
      </c>
      <c r="AB13" s="10">
        <v>41</v>
      </c>
      <c r="AC13" s="10">
        <v>8</v>
      </c>
      <c r="AD13" s="11">
        <v>27</v>
      </c>
      <c r="AE13" s="8">
        <v>442</v>
      </c>
      <c r="AF13" s="8">
        <v>799</v>
      </c>
      <c r="AG13" s="8">
        <v>1182</v>
      </c>
      <c r="AH13" s="8">
        <v>827</v>
      </c>
      <c r="AI13" s="9">
        <v>59</v>
      </c>
      <c r="AJ13" s="8">
        <v>627</v>
      </c>
      <c r="AK13" s="8">
        <v>571</v>
      </c>
      <c r="AL13" s="8">
        <v>612</v>
      </c>
      <c r="AM13" s="9">
        <v>258</v>
      </c>
      <c r="AN13" s="8">
        <v>1466</v>
      </c>
      <c r="AO13" s="8">
        <v>740</v>
      </c>
      <c r="AP13" s="8">
        <v>582</v>
      </c>
      <c r="AQ13" s="8">
        <v>76</v>
      </c>
      <c r="AR13" s="8">
        <v>102</v>
      </c>
      <c r="AS13" s="8">
        <v>560</v>
      </c>
      <c r="AT13" s="8">
        <v>157</v>
      </c>
      <c r="AU13" s="8">
        <v>762</v>
      </c>
      <c r="AV13" s="8">
        <v>342</v>
      </c>
      <c r="AW13" s="8">
        <v>247</v>
      </c>
      <c r="AX13" s="8">
        <v>51</v>
      </c>
      <c r="AY13" s="10">
        <v>21</v>
      </c>
      <c r="AZ13" s="8">
        <v>65</v>
      </c>
      <c r="BA13" s="10">
        <v>38</v>
      </c>
      <c r="BB13" s="8">
        <v>305</v>
      </c>
      <c r="BC13" s="8">
        <v>102</v>
      </c>
      <c r="BD13" s="10">
        <v>11</v>
      </c>
      <c r="BE13" s="9">
        <v>224</v>
      </c>
      <c r="BF13" s="8">
        <v>715</v>
      </c>
      <c r="BG13" s="8">
        <v>581</v>
      </c>
      <c r="BH13" s="8">
        <v>581</v>
      </c>
      <c r="BI13" s="9">
        <v>179</v>
      </c>
      <c r="BJ13" s="8">
        <v>891</v>
      </c>
      <c r="BK13" s="8">
        <v>753</v>
      </c>
      <c r="BL13" s="8">
        <v>56</v>
      </c>
      <c r="BM13" s="10">
        <v>21</v>
      </c>
      <c r="BN13" s="10">
        <v>22</v>
      </c>
      <c r="BO13" s="9">
        <v>309</v>
      </c>
      <c r="BP13" s="8">
        <v>182</v>
      </c>
      <c r="BQ13" s="8">
        <v>353</v>
      </c>
      <c r="BR13" s="8">
        <v>352</v>
      </c>
      <c r="BS13" s="8">
        <v>246</v>
      </c>
      <c r="BT13" s="9">
        <v>933</v>
      </c>
    </row>
    <row r="14" spans="1:72" ht="12.75" customHeight="1" x14ac:dyDescent="0.25">
      <c r="A14" s="12" t="s">
        <v>118</v>
      </c>
      <c r="B14" s="13">
        <v>2022.82</v>
      </c>
      <c r="C14" s="14">
        <v>1029.1400000000001</v>
      </c>
      <c r="D14" s="15">
        <v>993.68</v>
      </c>
      <c r="E14" s="14">
        <v>524.72</v>
      </c>
      <c r="F14" s="14">
        <v>597.54</v>
      </c>
      <c r="G14" s="15">
        <v>896.73</v>
      </c>
      <c r="H14" s="14">
        <v>350.16</v>
      </c>
      <c r="I14" s="14">
        <v>412.86</v>
      </c>
      <c r="J14" s="14">
        <v>786.06</v>
      </c>
      <c r="K14" s="15">
        <v>473.73</v>
      </c>
      <c r="L14" s="14">
        <v>1327.57</v>
      </c>
      <c r="M14" s="14">
        <v>221.81</v>
      </c>
      <c r="N14" s="14">
        <v>292.2</v>
      </c>
      <c r="O14" s="15">
        <v>181.24</v>
      </c>
      <c r="P14" s="14">
        <v>758.61</v>
      </c>
      <c r="Q14" s="14">
        <v>560.48</v>
      </c>
      <c r="R14" s="14">
        <v>449.78</v>
      </c>
      <c r="S14" s="15">
        <v>253.95</v>
      </c>
      <c r="T14" s="14">
        <v>916.03</v>
      </c>
      <c r="U14" s="16">
        <v>47.48</v>
      </c>
      <c r="V14" s="14">
        <v>108.86</v>
      </c>
      <c r="W14" s="14">
        <v>68.52</v>
      </c>
      <c r="X14" s="14">
        <v>1140.9000000000001</v>
      </c>
      <c r="Y14" s="14">
        <v>508.93</v>
      </c>
      <c r="Z14" s="14">
        <v>169.22</v>
      </c>
      <c r="AA14" s="14">
        <v>110.19</v>
      </c>
      <c r="AB14" s="16">
        <v>49.13</v>
      </c>
      <c r="AC14" s="16">
        <v>11.6</v>
      </c>
      <c r="AD14" s="17">
        <v>32.86</v>
      </c>
      <c r="AE14" s="14">
        <v>420.81</v>
      </c>
      <c r="AF14" s="14">
        <v>777.3</v>
      </c>
      <c r="AG14" s="14">
        <v>1143.32</v>
      </c>
      <c r="AH14" s="14">
        <v>817.64</v>
      </c>
      <c r="AI14" s="15">
        <v>61.86</v>
      </c>
      <c r="AJ14" s="14">
        <v>640.66</v>
      </c>
      <c r="AK14" s="14">
        <v>539.38</v>
      </c>
      <c r="AL14" s="14">
        <v>577.75</v>
      </c>
      <c r="AM14" s="15">
        <v>265.02999999999997</v>
      </c>
      <c r="AN14" s="14">
        <v>1399.18</v>
      </c>
      <c r="AO14" s="14">
        <v>674.57</v>
      </c>
      <c r="AP14" s="14">
        <v>533.41999999999996</v>
      </c>
      <c r="AQ14" s="14">
        <v>68.37</v>
      </c>
      <c r="AR14" s="14">
        <v>102.27</v>
      </c>
      <c r="AS14" s="14">
        <v>536.27</v>
      </c>
      <c r="AT14" s="14">
        <v>137.16</v>
      </c>
      <c r="AU14" s="14">
        <v>723.12</v>
      </c>
      <c r="AV14" s="14">
        <v>330.78</v>
      </c>
      <c r="AW14" s="14">
        <v>218.17</v>
      </c>
      <c r="AX14" s="14">
        <v>51.41</v>
      </c>
      <c r="AY14" s="16">
        <v>17.850000000000001</v>
      </c>
      <c r="AZ14" s="14">
        <v>55.05</v>
      </c>
      <c r="BA14" s="16">
        <v>32.25</v>
      </c>
      <c r="BB14" s="14">
        <v>297.77999999999997</v>
      </c>
      <c r="BC14" s="14">
        <v>103.57</v>
      </c>
      <c r="BD14" s="16">
        <v>18.260000000000002</v>
      </c>
      <c r="BE14" s="15">
        <v>231.74</v>
      </c>
      <c r="BF14" s="14">
        <v>583.71</v>
      </c>
      <c r="BG14" s="14">
        <v>597.54999999999995</v>
      </c>
      <c r="BH14" s="14">
        <v>604.66999999999996</v>
      </c>
      <c r="BI14" s="15">
        <v>224.89</v>
      </c>
      <c r="BJ14" s="14">
        <v>593.59</v>
      </c>
      <c r="BK14" s="14">
        <v>692.67</v>
      </c>
      <c r="BL14" s="14">
        <v>103.88</v>
      </c>
      <c r="BM14" s="16">
        <v>33.92</v>
      </c>
      <c r="BN14" s="16">
        <v>39.72</v>
      </c>
      <c r="BO14" s="15">
        <v>543.04</v>
      </c>
      <c r="BP14" s="14">
        <v>183.12</v>
      </c>
      <c r="BQ14" s="14">
        <v>341.6</v>
      </c>
      <c r="BR14" s="14">
        <v>339.71</v>
      </c>
      <c r="BS14" s="14">
        <v>257.83</v>
      </c>
      <c r="BT14" s="15">
        <v>896.73</v>
      </c>
    </row>
    <row r="15" spans="1:72" ht="45" x14ac:dyDescent="0.25">
      <c r="A15" s="18" t="s">
        <v>87</v>
      </c>
      <c r="B15" s="19">
        <v>0.71230000000000004</v>
      </c>
      <c r="C15" s="20">
        <v>0.74809999999999999</v>
      </c>
      <c r="D15" s="21">
        <v>0.67520000000000002</v>
      </c>
      <c r="E15" s="20">
        <v>0.55420000000000003</v>
      </c>
      <c r="F15" s="20">
        <v>0.7036</v>
      </c>
      <c r="G15" s="21">
        <v>0.8105</v>
      </c>
      <c r="H15" s="20">
        <v>0.65890000000000004</v>
      </c>
      <c r="I15" s="20">
        <v>0.73280000000000001</v>
      </c>
      <c r="J15" s="20">
        <v>0.74180000000000001</v>
      </c>
      <c r="K15" s="21">
        <v>0.68489999999999995</v>
      </c>
      <c r="L15" s="20">
        <v>0.75209999999999999</v>
      </c>
      <c r="M15" s="20">
        <v>0.65359999999999996</v>
      </c>
      <c r="N15" s="20">
        <v>0.60929999999999995</v>
      </c>
      <c r="O15" s="21">
        <v>0.65859999999999996</v>
      </c>
      <c r="P15" s="20">
        <v>0.70009999999999994</v>
      </c>
      <c r="Q15" s="20">
        <v>0.74239999999999995</v>
      </c>
      <c r="R15" s="20">
        <v>0.70320000000000005</v>
      </c>
      <c r="S15" s="21">
        <v>0.69830000000000003</v>
      </c>
      <c r="T15" s="20">
        <v>0.79890000000000005</v>
      </c>
      <c r="U15" s="22">
        <v>0.56479999999999997</v>
      </c>
      <c r="V15" s="20">
        <v>0.60170000000000001</v>
      </c>
      <c r="W15" s="20">
        <v>0.67820000000000003</v>
      </c>
      <c r="X15" s="20">
        <v>0.7631</v>
      </c>
      <c r="Y15" s="20">
        <v>0.59899999999999998</v>
      </c>
      <c r="Z15" s="20">
        <v>0.7137</v>
      </c>
      <c r="AA15" s="20">
        <v>0.68700000000000006</v>
      </c>
      <c r="AB15" s="22">
        <v>0.72409999999999997</v>
      </c>
      <c r="AC15" s="22">
        <v>0.79420000000000002</v>
      </c>
      <c r="AD15" s="23">
        <v>0.7329</v>
      </c>
      <c r="AE15" s="20">
        <v>0.7288</v>
      </c>
      <c r="AF15" s="20">
        <v>0.78669999999999995</v>
      </c>
      <c r="AG15" s="20">
        <v>0.76559999999999995</v>
      </c>
      <c r="AH15" s="20">
        <v>0.65080000000000005</v>
      </c>
      <c r="AI15" s="21">
        <v>0.53890000000000005</v>
      </c>
      <c r="AJ15" s="20">
        <v>0.67020000000000002</v>
      </c>
      <c r="AK15" s="20">
        <v>0.72230000000000005</v>
      </c>
      <c r="AL15" s="20">
        <v>0.72829999999999995</v>
      </c>
      <c r="AM15" s="21">
        <v>0.75870000000000004</v>
      </c>
      <c r="AN15" s="20">
        <v>0.73299999999999998</v>
      </c>
      <c r="AO15" s="20">
        <v>0.64790000000000003</v>
      </c>
      <c r="AP15" s="20">
        <v>0.71530000000000005</v>
      </c>
      <c r="AQ15" s="20">
        <v>0.72509999999999997</v>
      </c>
      <c r="AR15" s="20">
        <v>0.58560000000000001</v>
      </c>
      <c r="AS15" s="20">
        <v>0.70150000000000001</v>
      </c>
      <c r="AT15" s="20">
        <v>0.43059999999999998</v>
      </c>
      <c r="AU15" s="20">
        <v>0.66790000000000005</v>
      </c>
      <c r="AV15" s="20">
        <v>0.60499999999999998</v>
      </c>
      <c r="AW15" s="20">
        <v>0.57410000000000005</v>
      </c>
      <c r="AX15" s="20">
        <v>0.5111</v>
      </c>
      <c r="AY15" s="22">
        <v>0.3972</v>
      </c>
      <c r="AZ15" s="20">
        <v>0.4325</v>
      </c>
      <c r="BA15" s="22">
        <v>0.41020000000000001</v>
      </c>
      <c r="BB15" s="20">
        <v>0.59960000000000002</v>
      </c>
      <c r="BC15" s="20">
        <v>0.69969999999999999</v>
      </c>
      <c r="BD15" s="22">
        <v>0.57089999999999996</v>
      </c>
      <c r="BE15" s="21">
        <v>0.78129999999999999</v>
      </c>
      <c r="BF15" s="20">
        <v>0.49509999999999998</v>
      </c>
      <c r="BG15" s="20">
        <v>0.86739999999999995</v>
      </c>
      <c r="BH15" s="20">
        <v>0.7722</v>
      </c>
      <c r="BI15" s="21">
        <v>0.70040000000000002</v>
      </c>
      <c r="BJ15" s="20">
        <v>0.50790000000000002</v>
      </c>
      <c r="BK15" s="20">
        <v>0.94630000000000003</v>
      </c>
      <c r="BL15" s="20">
        <v>0.61580000000000001</v>
      </c>
      <c r="BM15" s="22">
        <v>0.44159999999999999</v>
      </c>
      <c r="BN15" s="22">
        <v>0.84970000000000001</v>
      </c>
      <c r="BO15" s="21">
        <v>0.65949999999999998</v>
      </c>
      <c r="BP15" s="20">
        <v>0.49370000000000003</v>
      </c>
      <c r="BQ15" s="20">
        <v>0.58660000000000001</v>
      </c>
      <c r="BR15" s="20">
        <v>0.64180000000000004</v>
      </c>
      <c r="BS15" s="20">
        <v>0.78510000000000002</v>
      </c>
      <c r="BT15" s="21">
        <v>0.8105</v>
      </c>
    </row>
    <row r="16" spans="1:72" ht="45" x14ac:dyDescent="0.25">
      <c r="A16" s="24" t="s">
        <v>88</v>
      </c>
      <c r="B16" s="25">
        <v>0.28770000000000001</v>
      </c>
      <c r="C16" s="26">
        <v>0.25190000000000001</v>
      </c>
      <c r="D16" s="27">
        <v>0.32479999999999998</v>
      </c>
      <c r="E16" s="26">
        <v>0.44579999999999997</v>
      </c>
      <c r="F16" s="26">
        <v>0.2964</v>
      </c>
      <c r="G16" s="27">
        <v>0.1895</v>
      </c>
      <c r="H16" s="26">
        <v>0.34110000000000001</v>
      </c>
      <c r="I16" s="26">
        <v>0.26719999999999999</v>
      </c>
      <c r="J16" s="26">
        <v>0.25819999999999999</v>
      </c>
      <c r="K16" s="27">
        <v>0.31509999999999999</v>
      </c>
      <c r="L16" s="26">
        <v>0.24790000000000001</v>
      </c>
      <c r="M16" s="26">
        <v>0.34639999999999999</v>
      </c>
      <c r="N16" s="26">
        <v>0.39069999999999999</v>
      </c>
      <c r="O16" s="27">
        <v>0.34139999999999998</v>
      </c>
      <c r="P16" s="26">
        <v>0.2999</v>
      </c>
      <c r="Q16" s="26">
        <v>0.2576</v>
      </c>
      <c r="R16" s="26">
        <v>0.29680000000000001</v>
      </c>
      <c r="S16" s="27">
        <v>0.30170000000000002</v>
      </c>
      <c r="T16" s="26">
        <v>0.2011</v>
      </c>
      <c r="U16" s="28">
        <v>0.43519999999999998</v>
      </c>
      <c r="V16" s="26">
        <v>0.39829999999999999</v>
      </c>
      <c r="W16" s="26">
        <v>0.32179999999999997</v>
      </c>
      <c r="X16" s="26">
        <v>0.2369</v>
      </c>
      <c r="Y16" s="26">
        <v>0.40100000000000002</v>
      </c>
      <c r="Z16" s="26">
        <v>0.2863</v>
      </c>
      <c r="AA16" s="26">
        <v>0.313</v>
      </c>
      <c r="AB16" s="28">
        <v>0.27589999999999998</v>
      </c>
      <c r="AC16" s="28">
        <v>0.20580000000000001</v>
      </c>
      <c r="AD16" s="29">
        <v>0.2671</v>
      </c>
      <c r="AE16" s="26">
        <v>0.2712</v>
      </c>
      <c r="AF16" s="26">
        <v>0.21329999999999999</v>
      </c>
      <c r="AG16" s="26">
        <v>0.2344</v>
      </c>
      <c r="AH16" s="26">
        <v>0.34920000000000001</v>
      </c>
      <c r="AI16" s="27">
        <v>0.46110000000000001</v>
      </c>
      <c r="AJ16" s="26">
        <v>0.32979999999999998</v>
      </c>
      <c r="AK16" s="26">
        <v>0.2777</v>
      </c>
      <c r="AL16" s="26">
        <v>0.2717</v>
      </c>
      <c r="AM16" s="27">
        <v>0.24129999999999999</v>
      </c>
      <c r="AN16" s="26">
        <v>0.26700000000000002</v>
      </c>
      <c r="AO16" s="26">
        <v>0.35210000000000002</v>
      </c>
      <c r="AP16" s="26">
        <v>0.28470000000000001</v>
      </c>
      <c r="AQ16" s="26">
        <v>0.27489999999999998</v>
      </c>
      <c r="AR16" s="26">
        <v>0.41439999999999999</v>
      </c>
      <c r="AS16" s="26">
        <v>0.29849999999999999</v>
      </c>
      <c r="AT16" s="26">
        <v>0.56940000000000002</v>
      </c>
      <c r="AU16" s="26">
        <v>0.33210000000000001</v>
      </c>
      <c r="AV16" s="26">
        <v>0.39500000000000002</v>
      </c>
      <c r="AW16" s="26">
        <v>0.4259</v>
      </c>
      <c r="AX16" s="26">
        <v>0.4889</v>
      </c>
      <c r="AY16" s="28">
        <v>0.6028</v>
      </c>
      <c r="AZ16" s="26">
        <v>0.5675</v>
      </c>
      <c r="BA16" s="28">
        <v>0.58979999999999999</v>
      </c>
      <c r="BB16" s="26">
        <v>0.40039999999999998</v>
      </c>
      <c r="BC16" s="26">
        <v>0.30030000000000001</v>
      </c>
      <c r="BD16" s="28">
        <v>0.42909999999999998</v>
      </c>
      <c r="BE16" s="27">
        <v>0.21870000000000001</v>
      </c>
      <c r="BF16" s="26">
        <v>0.50490000000000002</v>
      </c>
      <c r="BG16" s="26">
        <v>0.1326</v>
      </c>
      <c r="BH16" s="26">
        <v>0.2278</v>
      </c>
      <c r="BI16" s="27">
        <v>0.29959999999999998</v>
      </c>
      <c r="BJ16" s="26">
        <v>0.49209999999999998</v>
      </c>
      <c r="BK16" s="26">
        <v>5.3699999999999998E-2</v>
      </c>
      <c r="BL16" s="26">
        <v>0.38419999999999999</v>
      </c>
      <c r="BM16" s="28">
        <v>0.55840000000000001</v>
      </c>
      <c r="BN16" s="28">
        <v>0.15029999999999999</v>
      </c>
      <c r="BO16" s="27">
        <v>0.34050000000000002</v>
      </c>
      <c r="BP16" s="26">
        <v>0.50629999999999997</v>
      </c>
      <c r="BQ16" s="26">
        <v>0.41339999999999999</v>
      </c>
      <c r="BR16" s="26">
        <v>0.35820000000000002</v>
      </c>
      <c r="BS16" s="26">
        <v>0.21490000000000001</v>
      </c>
      <c r="BT16" s="27">
        <v>0.1895</v>
      </c>
    </row>
    <row r="17" spans="1:72" ht="146.25" x14ac:dyDescent="0.25">
      <c r="A17" s="5" t="s">
        <v>89</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2" ht="12.75" customHeight="1" x14ac:dyDescent="0.25">
      <c r="A18" s="6" t="s">
        <v>82</v>
      </c>
      <c r="B18" s="7">
        <v>2156</v>
      </c>
      <c r="C18" s="8">
        <v>1031</v>
      </c>
      <c r="D18" s="9">
        <v>1125</v>
      </c>
      <c r="E18" s="8">
        <v>545</v>
      </c>
      <c r="F18" s="8">
        <v>626</v>
      </c>
      <c r="G18" s="9">
        <v>983</v>
      </c>
      <c r="H18" s="8">
        <v>448</v>
      </c>
      <c r="I18" s="8">
        <v>460</v>
      </c>
      <c r="J18" s="8">
        <v>712</v>
      </c>
      <c r="K18" s="9">
        <v>536</v>
      </c>
      <c r="L18" s="8">
        <v>1452</v>
      </c>
      <c r="M18" s="8">
        <v>228</v>
      </c>
      <c r="N18" s="8">
        <v>218</v>
      </c>
      <c r="O18" s="9">
        <v>258</v>
      </c>
      <c r="P18" s="8">
        <v>724</v>
      </c>
      <c r="Q18" s="8">
        <v>714</v>
      </c>
      <c r="R18" s="8">
        <v>450</v>
      </c>
      <c r="S18" s="9">
        <v>268</v>
      </c>
      <c r="T18" s="8">
        <v>1001</v>
      </c>
      <c r="U18" s="10">
        <v>44</v>
      </c>
      <c r="V18" s="8">
        <v>129</v>
      </c>
      <c r="W18" s="8">
        <v>72</v>
      </c>
      <c r="X18" s="8">
        <v>1246</v>
      </c>
      <c r="Y18" s="8">
        <v>536</v>
      </c>
      <c r="Z18" s="8">
        <v>194</v>
      </c>
      <c r="AA18" s="8">
        <v>107</v>
      </c>
      <c r="AB18" s="10">
        <v>35</v>
      </c>
      <c r="AC18" s="10">
        <v>13</v>
      </c>
      <c r="AD18" s="11">
        <v>25</v>
      </c>
      <c r="AE18" s="8">
        <v>453</v>
      </c>
      <c r="AF18" s="8">
        <v>814</v>
      </c>
      <c r="AG18" s="8">
        <v>1205</v>
      </c>
      <c r="AH18" s="8">
        <v>887</v>
      </c>
      <c r="AI18" s="9">
        <v>64</v>
      </c>
      <c r="AJ18" s="8">
        <v>644</v>
      </c>
      <c r="AK18" s="8">
        <v>585</v>
      </c>
      <c r="AL18" s="8">
        <v>658</v>
      </c>
      <c r="AM18" s="9">
        <v>269</v>
      </c>
      <c r="AN18" s="8">
        <v>1535</v>
      </c>
      <c r="AO18" s="8">
        <v>787</v>
      </c>
      <c r="AP18" s="8">
        <v>625</v>
      </c>
      <c r="AQ18" s="8">
        <v>81</v>
      </c>
      <c r="AR18" s="8">
        <v>105</v>
      </c>
      <c r="AS18" s="8">
        <v>592</v>
      </c>
      <c r="AT18" s="8">
        <v>167</v>
      </c>
      <c r="AU18" s="8">
        <v>799</v>
      </c>
      <c r="AV18" s="8">
        <v>359</v>
      </c>
      <c r="AW18" s="8">
        <v>268</v>
      </c>
      <c r="AX18" s="8">
        <v>53</v>
      </c>
      <c r="AY18" s="10">
        <v>18</v>
      </c>
      <c r="AZ18" s="8">
        <v>68</v>
      </c>
      <c r="BA18" s="10">
        <v>35</v>
      </c>
      <c r="BB18" s="8">
        <v>313</v>
      </c>
      <c r="BC18" s="8">
        <v>108</v>
      </c>
      <c r="BD18" s="10">
        <v>11</v>
      </c>
      <c r="BE18" s="9">
        <v>235</v>
      </c>
      <c r="BF18" s="8">
        <v>790</v>
      </c>
      <c r="BG18" s="8">
        <v>566</v>
      </c>
      <c r="BH18" s="8">
        <v>592</v>
      </c>
      <c r="BI18" s="9">
        <v>194</v>
      </c>
      <c r="BJ18" s="8">
        <v>979</v>
      </c>
      <c r="BK18" s="8">
        <v>736</v>
      </c>
      <c r="BL18" s="8">
        <v>55</v>
      </c>
      <c r="BM18" s="10">
        <v>22</v>
      </c>
      <c r="BN18" s="10">
        <v>24</v>
      </c>
      <c r="BO18" s="9">
        <v>322</v>
      </c>
      <c r="BP18" s="8">
        <v>191</v>
      </c>
      <c r="BQ18" s="8">
        <v>354</v>
      </c>
      <c r="BR18" s="8">
        <v>372</v>
      </c>
      <c r="BS18" s="8">
        <v>254</v>
      </c>
      <c r="BT18" s="9">
        <v>983</v>
      </c>
    </row>
    <row r="19" spans="1:72" ht="29.25" customHeight="1" x14ac:dyDescent="0.25">
      <c r="A19" s="12" t="s">
        <v>118</v>
      </c>
      <c r="B19" s="13">
        <v>2087.63</v>
      </c>
      <c r="C19" s="14">
        <v>1031.6400000000001</v>
      </c>
      <c r="D19" s="15">
        <v>1055.98</v>
      </c>
      <c r="E19" s="14">
        <v>537.98</v>
      </c>
      <c r="F19" s="14">
        <v>611.55999999999995</v>
      </c>
      <c r="G19" s="15">
        <v>934.25</v>
      </c>
      <c r="H19" s="14">
        <v>366.86</v>
      </c>
      <c r="I19" s="14">
        <v>427.3</v>
      </c>
      <c r="J19" s="14">
        <v>783.7</v>
      </c>
      <c r="K19" s="15">
        <v>509.76</v>
      </c>
      <c r="L19" s="14">
        <v>1380.45</v>
      </c>
      <c r="M19" s="14">
        <v>221.95</v>
      </c>
      <c r="N19" s="14">
        <v>297.44</v>
      </c>
      <c r="O19" s="15">
        <v>187.79</v>
      </c>
      <c r="P19" s="14">
        <v>744.17</v>
      </c>
      <c r="Q19" s="14">
        <v>585.02</v>
      </c>
      <c r="R19" s="14">
        <v>479.12</v>
      </c>
      <c r="S19" s="15">
        <v>279.31</v>
      </c>
      <c r="T19" s="14">
        <v>961.44</v>
      </c>
      <c r="U19" s="16">
        <v>43.4</v>
      </c>
      <c r="V19" s="14">
        <v>121.82</v>
      </c>
      <c r="W19" s="14">
        <v>71.86</v>
      </c>
      <c r="X19" s="14">
        <v>1198.53</v>
      </c>
      <c r="Y19" s="14">
        <v>522.01</v>
      </c>
      <c r="Z19" s="14">
        <v>177.75</v>
      </c>
      <c r="AA19" s="14">
        <v>101.12</v>
      </c>
      <c r="AB19" s="16">
        <v>44.11</v>
      </c>
      <c r="AC19" s="16">
        <v>17.7</v>
      </c>
      <c r="AD19" s="17">
        <v>26.41</v>
      </c>
      <c r="AE19" s="14">
        <v>432.49</v>
      </c>
      <c r="AF19" s="14">
        <v>783.14</v>
      </c>
      <c r="AG19" s="14">
        <v>1157.2</v>
      </c>
      <c r="AH19" s="14">
        <v>862.09</v>
      </c>
      <c r="AI19" s="15">
        <v>68.34</v>
      </c>
      <c r="AJ19" s="14">
        <v>654.88</v>
      </c>
      <c r="AK19" s="14">
        <v>545.83000000000004</v>
      </c>
      <c r="AL19" s="14">
        <v>618.78</v>
      </c>
      <c r="AM19" s="15">
        <v>268.14</v>
      </c>
      <c r="AN19" s="14">
        <v>1454.97</v>
      </c>
      <c r="AO19" s="14">
        <v>716.8</v>
      </c>
      <c r="AP19" s="14">
        <v>575.01</v>
      </c>
      <c r="AQ19" s="14">
        <v>69.37</v>
      </c>
      <c r="AR19" s="14">
        <v>102.94</v>
      </c>
      <c r="AS19" s="14">
        <v>556.29</v>
      </c>
      <c r="AT19" s="14">
        <v>140.04</v>
      </c>
      <c r="AU19" s="14">
        <v>745.32</v>
      </c>
      <c r="AV19" s="14">
        <v>342.07</v>
      </c>
      <c r="AW19" s="14">
        <v>233.51</v>
      </c>
      <c r="AX19" s="14">
        <v>53.6</v>
      </c>
      <c r="AY19" s="16">
        <v>14.34</v>
      </c>
      <c r="AZ19" s="14">
        <v>56.79</v>
      </c>
      <c r="BA19" s="16">
        <v>31.15</v>
      </c>
      <c r="BB19" s="14">
        <v>300.83</v>
      </c>
      <c r="BC19" s="14">
        <v>105.15</v>
      </c>
      <c r="BD19" s="16">
        <v>16.71</v>
      </c>
      <c r="BE19" s="15">
        <v>240.36</v>
      </c>
      <c r="BF19" s="14">
        <v>639.53</v>
      </c>
      <c r="BG19" s="14">
        <v>580.75</v>
      </c>
      <c r="BH19" s="14">
        <v>613.96</v>
      </c>
      <c r="BI19" s="15">
        <v>239.38</v>
      </c>
      <c r="BJ19" s="14">
        <v>652.71</v>
      </c>
      <c r="BK19" s="14">
        <v>677.11</v>
      </c>
      <c r="BL19" s="14">
        <v>104.94</v>
      </c>
      <c r="BM19" s="16">
        <v>35.53</v>
      </c>
      <c r="BN19" s="16">
        <v>44.7</v>
      </c>
      <c r="BO19" s="15">
        <v>554.64</v>
      </c>
      <c r="BP19" s="14">
        <v>191.16</v>
      </c>
      <c r="BQ19" s="14">
        <v>346.82</v>
      </c>
      <c r="BR19" s="14">
        <v>351.86</v>
      </c>
      <c r="BS19" s="14">
        <v>259.7</v>
      </c>
      <c r="BT19" s="15">
        <v>934.25</v>
      </c>
    </row>
    <row r="20" spans="1:72" ht="45" x14ac:dyDescent="0.25">
      <c r="A20" s="18" t="s">
        <v>90</v>
      </c>
      <c r="B20" s="19">
        <v>0.60680000000000001</v>
      </c>
      <c r="C20" s="20">
        <v>0.65349999999999997</v>
      </c>
      <c r="D20" s="21">
        <v>0.56120000000000003</v>
      </c>
      <c r="E20" s="20">
        <v>0.4128</v>
      </c>
      <c r="F20" s="20">
        <v>0.62780000000000002</v>
      </c>
      <c r="G20" s="21">
        <v>0.70720000000000005</v>
      </c>
      <c r="H20" s="20">
        <v>0.57799999999999996</v>
      </c>
      <c r="I20" s="20">
        <v>0.61370000000000002</v>
      </c>
      <c r="J20" s="20">
        <v>0.63449999999999995</v>
      </c>
      <c r="K20" s="21">
        <v>0.57899999999999996</v>
      </c>
      <c r="L20" s="20">
        <v>0.62639999999999996</v>
      </c>
      <c r="M20" s="20">
        <v>0.59719999999999995</v>
      </c>
      <c r="N20" s="20">
        <v>0.55400000000000005</v>
      </c>
      <c r="O20" s="21">
        <v>0.55710000000000004</v>
      </c>
      <c r="P20" s="20">
        <v>0.62880000000000003</v>
      </c>
      <c r="Q20" s="20">
        <v>0.624</v>
      </c>
      <c r="R20" s="20">
        <v>0.59460000000000002</v>
      </c>
      <c r="S20" s="21">
        <v>0.53280000000000005</v>
      </c>
      <c r="T20" s="20">
        <v>0.69240000000000002</v>
      </c>
      <c r="U20" s="22">
        <v>0.72760000000000002</v>
      </c>
      <c r="V20" s="20">
        <v>0.48709999999999998</v>
      </c>
      <c r="W20" s="20">
        <v>0.53890000000000005</v>
      </c>
      <c r="X20" s="20">
        <v>0.66359999999999997</v>
      </c>
      <c r="Y20" s="20">
        <v>0.48709999999999998</v>
      </c>
      <c r="Z20" s="20">
        <v>0.60240000000000005</v>
      </c>
      <c r="AA20" s="20">
        <v>0.62260000000000004</v>
      </c>
      <c r="AB20" s="22">
        <v>0.48299999999999998</v>
      </c>
      <c r="AC20" s="22">
        <v>0.66679999999999995</v>
      </c>
      <c r="AD20" s="23">
        <v>0.52690000000000003</v>
      </c>
      <c r="AE20" s="20">
        <v>0.58360000000000001</v>
      </c>
      <c r="AF20" s="20">
        <v>0.72119999999999995</v>
      </c>
      <c r="AG20" s="20">
        <v>0.6704</v>
      </c>
      <c r="AH20" s="20">
        <v>0.52049999999999996</v>
      </c>
      <c r="AI20" s="21">
        <v>0.61760000000000004</v>
      </c>
      <c r="AJ20" s="20">
        <v>0.56640000000000001</v>
      </c>
      <c r="AK20" s="20">
        <v>0.62670000000000003</v>
      </c>
      <c r="AL20" s="20">
        <v>0.61699999999999999</v>
      </c>
      <c r="AM20" s="21">
        <v>0.64100000000000001</v>
      </c>
      <c r="AN20" s="20">
        <v>0.60589999999999999</v>
      </c>
      <c r="AO20" s="20">
        <v>0.52410000000000001</v>
      </c>
      <c r="AP20" s="20">
        <v>0.5968</v>
      </c>
      <c r="AQ20" s="20">
        <v>0.61040000000000005</v>
      </c>
      <c r="AR20" s="20">
        <v>0.56779999999999997</v>
      </c>
      <c r="AS20" s="20">
        <v>0.58150000000000002</v>
      </c>
      <c r="AT20" s="20">
        <v>0.34899999999999998</v>
      </c>
      <c r="AU20" s="20">
        <v>0.53349999999999997</v>
      </c>
      <c r="AV20" s="20">
        <v>0.46739999999999998</v>
      </c>
      <c r="AW20" s="20">
        <v>0.41089999999999999</v>
      </c>
      <c r="AX20" s="20">
        <v>0.33100000000000002</v>
      </c>
      <c r="AY20" s="22">
        <v>0.63519999999999999</v>
      </c>
      <c r="AZ20" s="20">
        <v>0.33450000000000002</v>
      </c>
      <c r="BA20" s="22">
        <v>0.5413</v>
      </c>
      <c r="BB20" s="20">
        <v>0.45500000000000002</v>
      </c>
      <c r="BC20" s="20">
        <v>0.54449999999999998</v>
      </c>
      <c r="BD20" s="22">
        <v>0.92190000000000005</v>
      </c>
      <c r="BE20" s="21">
        <v>0.72950000000000004</v>
      </c>
      <c r="BF20" s="20">
        <v>0.39850000000000002</v>
      </c>
      <c r="BG20" s="20">
        <v>0.79169999999999996</v>
      </c>
      <c r="BH20" s="20">
        <v>0.65159999999999996</v>
      </c>
      <c r="BI20" s="21">
        <v>0.58509999999999995</v>
      </c>
      <c r="BJ20" s="20">
        <v>0.39140000000000003</v>
      </c>
      <c r="BK20" s="20">
        <v>0.87280000000000002</v>
      </c>
      <c r="BL20" s="20">
        <v>0.55549999999999999</v>
      </c>
      <c r="BM20" s="22">
        <v>0.54069999999999996</v>
      </c>
      <c r="BN20" s="22">
        <v>0.78520000000000001</v>
      </c>
      <c r="BO20" s="21">
        <v>0.52759999999999996</v>
      </c>
      <c r="BP20" s="20">
        <v>0.39829999999999999</v>
      </c>
      <c r="BQ20" s="20">
        <v>0.42070000000000002</v>
      </c>
      <c r="BR20" s="20">
        <v>0.61470000000000002</v>
      </c>
      <c r="BS20" s="20">
        <v>0.64559999999999995</v>
      </c>
      <c r="BT20" s="21">
        <v>0.70720000000000005</v>
      </c>
    </row>
    <row r="21" spans="1:72" ht="56.25" x14ac:dyDescent="0.25">
      <c r="A21" s="24" t="s">
        <v>91</v>
      </c>
      <c r="B21" s="25">
        <v>0.39319999999999999</v>
      </c>
      <c r="C21" s="26">
        <v>0.34649999999999997</v>
      </c>
      <c r="D21" s="27">
        <v>0.43880000000000002</v>
      </c>
      <c r="E21" s="26">
        <v>0.58720000000000006</v>
      </c>
      <c r="F21" s="26">
        <v>0.37219999999999998</v>
      </c>
      <c r="G21" s="27">
        <v>0.2928</v>
      </c>
      <c r="H21" s="26">
        <v>0.42199999999999999</v>
      </c>
      <c r="I21" s="26">
        <v>0.38629999999999998</v>
      </c>
      <c r="J21" s="26">
        <v>0.36549999999999999</v>
      </c>
      <c r="K21" s="27">
        <v>0.42099999999999999</v>
      </c>
      <c r="L21" s="26">
        <v>0.37359999999999999</v>
      </c>
      <c r="M21" s="26">
        <v>0.40279999999999999</v>
      </c>
      <c r="N21" s="26">
        <v>0.44600000000000001</v>
      </c>
      <c r="O21" s="27">
        <v>0.44290000000000002</v>
      </c>
      <c r="P21" s="26">
        <v>0.37119999999999997</v>
      </c>
      <c r="Q21" s="26">
        <v>0.376</v>
      </c>
      <c r="R21" s="26">
        <v>0.40539999999999998</v>
      </c>
      <c r="S21" s="27">
        <v>0.4672</v>
      </c>
      <c r="T21" s="26">
        <v>0.30759999999999998</v>
      </c>
      <c r="U21" s="28">
        <v>0.27239999999999998</v>
      </c>
      <c r="V21" s="26">
        <v>0.51290000000000002</v>
      </c>
      <c r="W21" s="26">
        <v>0.46110000000000001</v>
      </c>
      <c r="X21" s="26">
        <v>0.33639999999999998</v>
      </c>
      <c r="Y21" s="26">
        <v>0.51290000000000002</v>
      </c>
      <c r="Z21" s="26">
        <v>0.39760000000000001</v>
      </c>
      <c r="AA21" s="26">
        <v>0.37740000000000001</v>
      </c>
      <c r="AB21" s="28">
        <v>0.51700000000000002</v>
      </c>
      <c r="AC21" s="28">
        <v>0.3332</v>
      </c>
      <c r="AD21" s="29">
        <v>0.47310000000000002</v>
      </c>
      <c r="AE21" s="26">
        <v>0.41639999999999999</v>
      </c>
      <c r="AF21" s="26">
        <v>0.27879999999999999</v>
      </c>
      <c r="AG21" s="26">
        <v>0.3296</v>
      </c>
      <c r="AH21" s="26">
        <v>0.47949999999999998</v>
      </c>
      <c r="AI21" s="27">
        <v>0.38240000000000002</v>
      </c>
      <c r="AJ21" s="26">
        <v>0.43359999999999999</v>
      </c>
      <c r="AK21" s="26">
        <v>0.37330000000000002</v>
      </c>
      <c r="AL21" s="26">
        <v>0.38300000000000001</v>
      </c>
      <c r="AM21" s="27">
        <v>0.35899999999999999</v>
      </c>
      <c r="AN21" s="26">
        <v>0.39410000000000001</v>
      </c>
      <c r="AO21" s="26">
        <v>0.47589999999999999</v>
      </c>
      <c r="AP21" s="26">
        <v>0.4032</v>
      </c>
      <c r="AQ21" s="26">
        <v>0.3896</v>
      </c>
      <c r="AR21" s="26">
        <v>0.43219999999999997</v>
      </c>
      <c r="AS21" s="26">
        <v>0.41849999999999998</v>
      </c>
      <c r="AT21" s="26">
        <v>0.65100000000000002</v>
      </c>
      <c r="AU21" s="26">
        <v>0.46650000000000003</v>
      </c>
      <c r="AV21" s="26">
        <v>0.53259999999999996</v>
      </c>
      <c r="AW21" s="26">
        <v>0.58909999999999996</v>
      </c>
      <c r="AX21" s="26">
        <v>0.66900000000000004</v>
      </c>
      <c r="AY21" s="28">
        <v>0.36480000000000001</v>
      </c>
      <c r="AZ21" s="26">
        <v>0.66549999999999998</v>
      </c>
      <c r="BA21" s="28">
        <v>0.4587</v>
      </c>
      <c r="BB21" s="26">
        <v>0.54500000000000004</v>
      </c>
      <c r="BC21" s="26">
        <v>0.45550000000000002</v>
      </c>
      <c r="BD21" s="28">
        <v>7.8100000000000003E-2</v>
      </c>
      <c r="BE21" s="27">
        <v>0.27050000000000002</v>
      </c>
      <c r="BF21" s="26">
        <v>0.60150000000000003</v>
      </c>
      <c r="BG21" s="26">
        <v>0.20830000000000001</v>
      </c>
      <c r="BH21" s="26">
        <v>0.34839999999999999</v>
      </c>
      <c r="BI21" s="27">
        <v>0.41489999999999999</v>
      </c>
      <c r="BJ21" s="26">
        <v>0.60860000000000003</v>
      </c>
      <c r="BK21" s="26">
        <v>0.12720000000000001</v>
      </c>
      <c r="BL21" s="26">
        <v>0.44450000000000001</v>
      </c>
      <c r="BM21" s="28">
        <v>0.45929999999999999</v>
      </c>
      <c r="BN21" s="28">
        <v>0.21479999999999999</v>
      </c>
      <c r="BO21" s="27">
        <v>0.47239999999999999</v>
      </c>
      <c r="BP21" s="26">
        <v>0.60170000000000001</v>
      </c>
      <c r="BQ21" s="26">
        <v>0.57930000000000004</v>
      </c>
      <c r="BR21" s="26">
        <v>0.38529999999999998</v>
      </c>
      <c r="BS21" s="26">
        <v>0.35439999999999999</v>
      </c>
      <c r="BT21" s="27">
        <v>0.2928</v>
      </c>
    </row>
    <row r="22" spans="1:72" ht="78.75" x14ac:dyDescent="0.25">
      <c r="A22" s="5" t="s">
        <v>92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row>
    <row r="23" spans="1:72" ht="12.75" customHeight="1" x14ac:dyDescent="0.25">
      <c r="A23" s="6" t="s">
        <v>82</v>
      </c>
      <c r="B23" s="7">
        <v>2185</v>
      </c>
      <c r="C23" s="8">
        <v>1052</v>
      </c>
      <c r="D23" s="9">
        <v>1133</v>
      </c>
      <c r="E23" s="8">
        <v>531</v>
      </c>
      <c r="F23" s="8">
        <v>642</v>
      </c>
      <c r="G23" s="9">
        <v>1010</v>
      </c>
      <c r="H23" s="8">
        <v>451</v>
      </c>
      <c r="I23" s="8">
        <v>467</v>
      </c>
      <c r="J23" s="8">
        <v>730</v>
      </c>
      <c r="K23" s="9">
        <v>537</v>
      </c>
      <c r="L23" s="8">
        <v>1485</v>
      </c>
      <c r="M23" s="8">
        <v>240</v>
      </c>
      <c r="N23" s="8">
        <v>214</v>
      </c>
      <c r="O23" s="9">
        <v>246</v>
      </c>
      <c r="P23" s="8">
        <v>734</v>
      </c>
      <c r="Q23" s="8">
        <v>728</v>
      </c>
      <c r="R23" s="8">
        <v>456</v>
      </c>
      <c r="S23" s="9">
        <v>267</v>
      </c>
      <c r="T23" s="8">
        <v>1016</v>
      </c>
      <c r="U23" s="10">
        <v>43</v>
      </c>
      <c r="V23" s="8">
        <v>126</v>
      </c>
      <c r="W23" s="8">
        <v>69</v>
      </c>
      <c r="X23" s="8">
        <v>1254</v>
      </c>
      <c r="Y23" s="8">
        <v>540</v>
      </c>
      <c r="Z23" s="8">
        <v>195</v>
      </c>
      <c r="AA23" s="8">
        <v>116</v>
      </c>
      <c r="AB23" s="10">
        <v>35</v>
      </c>
      <c r="AC23" s="10">
        <v>12</v>
      </c>
      <c r="AD23" s="11">
        <v>33</v>
      </c>
      <c r="AE23" s="8">
        <v>457</v>
      </c>
      <c r="AF23" s="8">
        <v>837</v>
      </c>
      <c r="AG23" s="8">
        <v>1232</v>
      </c>
      <c r="AH23" s="8">
        <v>890</v>
      </c>
      <c r="AI23" s="9">
        <v>63</v>
      </c>
      <c r="AJ23" s="8">
        <v>683</v>
      </c>
      <c r="AK23" s="8">
        <v>599</v>
      </c>
      <c r="AL23" s="8">
        <v>636</v>
      </c>
      <c r="AM23" s="9">
        <v>267</v>
      </c>
      <c r="AN23" s="8">
        <v>1578</v>
      </c>
      <c r="AO23" s="8">
        <v>783</v>
      </c>
      <c r="AP23" s="8">
        <v>624</v>
      </c>
      <c r="AQ23" s="8">
        <v>82</v>
      </c>
      <c r="AR23" s="8">
        <v>104</v>
      </c>
      <c r="AS23" s="8">
        <v>603</v>
      </c>
      <c r="AT23" s="8">
        <v>157</v>
      </c>
      <c r="AU23" s="8">
        <v>798</v>
      </c>
      <c r="AV23" s="8">
        <v>364</v>
      </c>
      <c r="AW23" s="8">
        <v>253</v>
      </c>
      <c r="AX23" s="8">
        <v>51</v>
      </c>
      <c r="AY23" s="10">
        <v>17</v>
      </c>
      <c r="AZ23" s="8">
        <v>63</v>
      </c>
      <c r="BA23" s="10">
        <v>34</v>
      </c>
      <c r="BB23" s="8">
        <v>311</v>
      </c>
      <c r="BC23" s="8">
        <v>107</v>
      </c>
      <c r="BD23" s="10">
        <v>14</v>
      </c>
      <c r="BE23" s="9">
        <v>238</v>
      </c>
      <c r="BF23" s="8">
        <v>797</v>
      </c>
      <c r="BG23" s="8">
        <v>575</v>
      </c>
      <c r="BH23" s="8">
        <v>603</v>
      </c>
      <c r="BI23" s="9">
        <v>196</v>
      </c>
      <c r="BJ23" s="8">
        <v>986</v>
      </c>
      <c r="BK23" s="8">
        <v>761</v>
      </c>
      <c r="BL23" s="8">
        <v>55</v>
      </c>
      <c r="BM23" s="10">
        <v>21</v>
      </c>
      <c r="BN23" s="10">
        <v>25</v>
      </c>
      <c r="BO23" s="9">
        <v>320</v>
      </c>
      <c r="BP23" s="8">
        <v>173</v>
      </c>
      <c r="BQ23" s="8">
        <v>358</v>
      </c>
      <c r="BR23" s="8">
        <v>376</v>
      </c>
      <c r="BS23" s="8">
        <v>266</v>
      </c>
      <c r="BT23" s="9">
        <v>1010</v>
      </c>
    </row>
    <row r="24" spans="1:72" ht="12.75" customHeight="1" x14ac:dyDescent="0.25">
      <c r="A24" s="12" t="s">
        <v>118</v>
      </c>
      <c r="B24" s="13">
        <v>2123.7600000000002</v>
      </c>
      <c r="C24" s="14">
        <v>1061.53</v>
      </c>
      <c r="D24" s="15">
        <v>1062.24</v>
      </c>
      <c r="E24" s="14">
        <v>524.91999999999996</v>
      </c>
      <c r="F24" s="14">
        <v>635.54999999999995</v>
      </c>
      <c r="G24" s="15">
        <v>959.46</v>
      </c>
      <c r="H24" s="14">
        <v>370.79</v>
      </c>
      <c r="I24" s="14">
        <v>429.54</v>
      </c>
      <c r="J24" s="14">
        <v>811.77</v>
      </c>
      <c r="K24" s="15">
        <v>511.66</v>
      </c>
      <c r="L24" s="14">
        <v>1424.7</v>
      </c>
      <c r="M24" s="14">
        <v>241.42</v>
      </c>
      <c r="N24" s="14">
        <v>281.99</v>
      </c>
      <c r="O24" s="15">
        <v>175.65</v>
      </c>
      <c r="P24" s="14">
        <v>762.96</v>
      </c>
      <c r="Q24" s="14">
        <v>602.76</v>
      </c>
      <c r="R24" s="14">
        <v>477.62</v>
      </c>
      <c r="S24" s="15">
        <v>280.42</v>
      </c>
      <c r="T24" s="14">
        <v>971.87</v>
      </c>
      <c r="U24" s="16">
        <v>44.66</v>
      </c>
      <c r="V24" s="14">
        <v>122.3</v>
      </c>
      <c r="W24" s="14">
        <v>69.72</v>
      </c>
      <c r="X24" s="14">
        <v>1208.54</v>
      </c>
      <c r="Y24" s="14">
        <v>525.41</v>
      </c>
      <c r="Z24" s="14">
        <v>180.18</v>
      </c>
      <c r="AA24" s="14">
        <v>113.8</v>
      </c>
      <c r="AB24" s="16">
        <v>42.54</v>
      </c>
      <c r="AC24" s="16">
        <v>15.99</v>
      </c>
      <c r="AD24" s="17">
        <v>37.29</v>
      </c>
      <c r="AE24" s="14">
        <v>436.94</v>
      </c>
      <c r="AF24" s="14">
        <v>804.02</v>
      </c>
      <c r="AG24" s="14">
        <v>1183.24</v>
      </c>
      <c r="AH24" s="14">
        <v>868.4</v>
      </c>
      <c r="AI24" s="15">
        <v>72.13</v>
      </c>
      <c r="AJ24" s="14">
        <v>698</v>
      </c>
      <c r="AK24" s="14">
        <v>555.95000000000005</v>
      </c>
      <c r="AL24" s="14">
        <v>603.87</v>
      </c>
      <c r="AM24" s="15">
        <v>265.94</v>
      </c>
      <c r="AN24" s="14">
        <v>1498.95</v>
      </c>
      <c r="AO24" s="14">
        <v>710.7</v>
      </c>
      <c r="AP24" s="14">
        <v>574.1</v>
      </c>
      <c r="AQ24" s="14">
        <v>69.319999999999993</v>
      </c>
      <c r="AR24" s="14">
        <v>98.4</v>
      </c>
      <c r="AS24" s="14">
        <v>569.80999999999995</v>
      </c>
      <c r="AT24" s="14">
        <v>132.19999999999999</v>
      </c>
      <c r="AU24" s="14">
        <v>741.39</v>
      </c>
      <c r="AV24" s="14">
        <v>348.17</v>
      </c>
      <c r="AW24" s="14">
        <v>218.4</v>
      </c>
      <c r="AX24" s="14">
        <v>49.79</v>
      </c>
      <c r="AY24" s="16">
        <v>13.56</v>
      </c>
      <c r="AZ24" s="14">
        <v>54.64</v>
      </c>
      <c r="BA24" s="16">
        <v>32.28</v>
      </c>
      <c r="BB24" s="14">
        <v>292.92</v>
      </c>
      <c r="BC24" s="14">
        <v>107.83</v>
      </c>
      <c r="BD24" s="16">
        <v>20.25</v>
      </c>
      <c r="BE24" s="15">
        <v>245.78</v>
      </c>
      <c r="BF24" s="14">
        <v>644.94000000000005</v>
      </c>
      <c r="BG24" s="14">
        <v>591.84</v>
      </c>
      <c r="BH24" s="14">
        <v>629.28</v>
      </c>
      <c r="BI24" s="15">
        <v>243.96</v>
      </c>
      <c r="BJ24" s="14">
        <v>661.15</v>
      </c>
      <c r="BK24" s="14">
        <v>699.23</v>
      </c>
      <c r="BL24" s="14">
        <v>105.33</v>
      </c>
      <c r="BM24" s="16">
        <v>35</v>
      </c>
      <c r="BN24" s="16">
        <v>44.99</v>
      </c>
      <c r="BO24" s="15">
        <v>561.07000000000005</v>
      </c>
      <c r="BP24" s="14">
        <v>175.69</v>
      </c>
      <c r="BQ24" s="14">
        <v>349.23</v>
      </c>
      <c r="BR24" s="14">
        <v>361.02</v>
      </c>
      <c r="BS24" s="14">
        <v>274.52999999999997</v>
      </c>
      <c r="BT24" s="15">
        <v>959.46</v>
      </c>
    </row>
    <row r="25" spans="1:72" ht="33.75" x14ac:dyDescent="0.25">
      <c r="A25" s="18" t="s">
        <v>93</v>
      </c>
      <c r="B25" s="19">
        <v>0.68810000000000004</v>
      </c>
      <c r="C25" s="20">
        <v>0.68420000000000003</v>
      </c>
      <c r="D25" s="21">
        <v>0.69199999999999995</v>
      </c>
      <c r="E25" s="20">
        <v>0.50129999999999997</v>
      </c>
      <c r="F25" s="20">
        <v>0.72270000000000001</v>
      </c>
      <c r="G25" s="21">
        <v>0.77010000000000001</v>
      </c>
      <c r="H25" s="20">
        <v>0.63660000000000005</v>
      </c>
      <c r="I25" s="20">
        <v>0.68279999999999996</v>
      </c>
      <c r="J25" s="20">
        <v>0.70960000000000001</v>
      </c>
      <c r="K25" s="21">
        <v>0.69589999999999996</v>
      </c>
      <c r="L25" s="20">
        <v>0.7167</v>
      </c>
      <c r="M25" s="20">
        <v>0.65129999999999999</v>
      </c>
      <c r="N25" s="20">
        <v>0.59699999999999998</v>
      </c>
      <c r="O25" s="21">
        <v>0.65329999999999999</v>
      </c>
      <c r="P25" s="20">
        <v>0.69010000000000005</v>
      </c>
      <c r="Q25" s="20">
        <v>0.71819999999999995</v>
      </c>
      <c r="R25" s="20">
        <v>0.66100000000000003</v>
      </c>
      <c r="S25" s="21">
        <v>0.6643</v>
      </c>
      <c r="T25" s="20">
        <v>0.75990000000000002</v>
      </c>
      <c r="U25" s="22">
        <v>0.53110000000000002</v>
      </c>
      <c r="V25" s="20">
        <v>0.59299999999999997</v>
      </c>
      <c r="W25" s="20">
        <v>0.60980000000000001</v>
      </c>
      <c r="X25" s="20">
        <v>0.72589999999999999</v>
      </c>
      <c r="Y25" s="20">
        <v>0.60619999999999996</v>
      </c>
      <c r="Z25" s="20">
        <v>0.78120000000000001</v>
      </c>
      <c r="AA25" s="20">
        <v>0.62980000000000003</v>
      </c>
      <c r="AB25" s="22">
        <v>0.29870000000000002</v>
      </c>
      <c r="AC25" s="22">
        <v>0.69840000000000002</v>
      </c>
      <c r="AD25" s="23">
        <v>0.78600000000000003</v>
      </c>
      <c r="AE25" s="20">
        <v>0.71519999999999995</v>
      </c>
      <c r="AF25" s="20">
        <v>0.77410000000000001</v>
      </c>
      <c r="AG25" s="20">
        <v>0.74750000000000005</v>
      </c>
      <c r="AH25" s="20">
        <v>0.61580000000000001</v>
      </c>
      <c r="AI25" s="21">
        <v>0.58430000000000004</v>
      </c>
      <c r="AJ25" s="20">
        <v>0.64880000000000004</v>
      </c>
      <c r="AK25" s="20">
        <v>0.71389999999999998</v>
      </c>
      <c r="AL25" s="20">
        <v>0.66520000000000001</v>
      </c>
      <c r="AM25" s="21">
        <v>0.78920000000000001</v>
      </c>
      <c r="AN25" s="20">
        <v>0.69940000000000002</v>
      </c>
      <c r="AO25" s="20">
        <v>0.61950000000000005</v>
      </c>
      <c r="AP25" s="20">
        <v>0.65359999999999996</v>
      </c>
      <c r="AQ25" s="20">
        <v>0.58430000000000004</v>
      </c>
      <c r="AR25" s="20">
        <v>0.5786</v>
      </c>
      <c r="AS25" s="20">
        <v>0.69199999999999995</v>
      </c>
      <c r="AT25" s="20">
        <v>0.50800000000000001</v>
      </c>
      <c r="AU25" s="20">
        <v>0.60229999999999995</v>
      </c>
      <c r="AV25" s="20">
        <v>0.62270000000000003</v>
      </c>
      <c r="AW25" s="20">
        <v>0.48459999999999998</v>
      </c>
      <c r="AX25" s="20">
        <v>0.50060000000000004</v>
      </c>
      <c r="AY25" s="22">
        <v>0.30769999999999997</v>
      </c>
      <c r="AZ25" s="20">
        <v>0.45939999999999998</v>
      </c>
      <c r="BA25" s="22">
        <v>0.51039999999999996</v>
      </c>
      <c r="BB25" s="20">
        <v>0.5988</v>
      </c>
      <c r="BC25" s="20">
        <v>0.60240000000000005</v>
      </c>
      <c r="BD25" s="22">
        <v>0.61750000000000005</v>
      </c>
      <c r="BE25" s="21">
        <v>0.77510000000000001</v>
      </c>
      <c r="BF25" s="20">
        <v>0.49840000000000001</v>
      </c>
      <c r="BG25" s="20">
        <v>0.86080000000000001</v>
      </c>
      <c r="BH25" s="20">
        <v>0.72660000000000002</v>
      </c>
      <c r="BI25" s="21">
        <v>0.66620000000000001</v>
      </c>
      <c r="BJ25" s="20">
        <v>0.47520000000000001</v>
      </c>
      <c r="BK25" s="20">
        <v>0.92659999999999998</v>
      </c>
      <c r="BL25" s="20">
        <v>0.67769999999999997</v>
      </c>
      <c r="BM25" s="22">
        <v>0.24759999999999999</v>
      </c>
      <c r="BN25" s="22">
        <v>0.78659999999999997</v>
      </c>
      <c r="BO25" s="21">
        <v>0.66110000000000002</v>
      </c>
      <c r="BP25" s="20">
        <v>0.51039999999999996</v>
      </c>
      <c r="BQ25" s="20">
        <v>0.49669999999999997</v>
      </c>
      <c r="BR25" s="20">
        <v>0.68259999999999998</v>
      </c>
      <c r="BS25" s="20">
        <v>0.77549999999999997</v>
      </c>
      <c r="BT25" s="21">
        <v>0.77010000000000001</v>
      </c>
    </row>
    <row r="26" spans="1:72" ht="45" x14ac:dyDescent="0.25">
      <c r="A26" s="24" t="s">
        <v>94</v>
      </c>
      <c r="B26" s="25">
        <v>0.31190000000000001</v>
      </c>
      <c r="C26" s="26">
        <v>0.31580000000000003</v>
      </c>
      <c r="D26" s="27">
        <v>0.308</v>
      </c>
      <c r="E26" s="26">
        <v>0.49869999999999998</v>
      </c>
      <c r="F26" s="26">
        <v>0.27729999999999999</v>
      </c>
      <c r="G26" s="27">
        <v>0.22989999999999999</v>
      </c>
      <c r="H26" s="26">
        <v>0.3634</v>
      </c>
      <c r="I26" s="26">
        <v>0.31719999999999998</v>
      </c>
      <c r="J26" s="26">
        <v>0.29039999999999999</v>
      </c>
      <c r="K26" s="27">
        <v>0.30409999999999998</v>
      </c>
      <c r="L26" s="26">
        <v>0.2833</v>
      </c>
      <c r="M26" s="26">
        <v>0.34870000000000001</v>
      </c>
      <c r="N26" s="26">
        <v>0.40300000000000002</v>
      </c>
      <c r="O26" s="27">
        <v>0.34670000000000001</v>
      </c>
      <c r="P26" s="26">
        <v>0.30990000000000001</v>
      </c>
      <c r="Q26" s="26">
        <v>0.28179999999999999</v>
      </c>
      <c r="R26" s="26">
        <v>0.33900000000000002</v>
      </c>
      <c r="S26" s="27">
        <v>0.3357</v>
      </c>
      <c r="T26" s="26">
        <v>0.24010000000000001</v>
      </c>
      <c r="U26" s="28">
        <v>0.46889999999999998</v>
      </c>
      <c r="V26" s="26">
        <v>0.40699999999999997</v>
      </c>
      <c r="W26" s="26">
        <v>0.39019999999999999</v>
      </c>
      <c r="X26" s="26">
        <v>0.27410000000000001</v>
      </c>
      <c r="Y26" s="26">
        <v>0.39379999999999998</v>
      </c>
      <c r="Z26" s="26">
        <v>0.21879999999999999</v>
      </c>
      <c r="AA26" s="26">
        <v>0.37019999999999997</v>
      </c>
      <c r="AB26" s="28">
        <v>0.70130000000000003</v>
      </c>
      <c r="AC26" s="28">
        <v>0.30159999999999998</v>
      </c>
      <c r="AD26" s="29">
        <v>0.214</v>
      </c>
      <c r="AE26" s="26">
        <v>0.2848</v>
      </c>
      <c r="AF26" s="26">
        <v>0.22589999999999999</v>
      </c>
      <c r="AG26" s="26">
        <v>0.2525</v>
      </c>
      <c r="AH26" s="26">
        <v>0.38419999999999999</v>
      </c>
      <c r="AI26" s="27">
        <v>0.41570000000000001</v>
      </c>
      <c r="AJ26" s="26">
        <v>0.35120000000000001</v>
      </c>
      <c r="AK26" s="26">
        <v>0.28610000000000002</v>
      </c>
      <c r="AL26" s="26">
        <v>0.33479999999999999</v>
      </c>
      <c r="AM26" s="27">
        <v>0.21079999999999999</v>
      </c>
      <c r="AN26" s="26">
        <v>0.30059999999999998</v>
      </c>
      <c r="AO26" s="26">
        <v>0.3805</v>
      </c>
      <c r="AP26" s="26">
        <v>0.34639999999999999</v>
      </c>
      <c r="AQ26" s="26">
        <v>0.41570000000000001</v>
      </c>
      <c r="AR26" s="26">
        <v>0.4214</v>
      </c>
      <c r="AS26" s="26">
        <v>0.308</v>
      </c>
      <c r="AT26" s="26">
        <v>0.49199999999999999</v>
      </c>
      <c r="AU26" s="26">
        <v>0.3977</v>
      </c>
      <c r="AV26" s="26">
        <v>0.37730000000000002</v>
      </c>
      <c r="AW26" s="26">
        <v>0.51539999999999997</v>
      </c>
      <c r="AX26" s="26">
        <v>0.49940000000000001</v>
      </c>
      <c r="AY26" s="28">
        <v>0.69230000000000003</v>
      </c>
      <c r="AZ26" s="26">
        <v>0.54059999999999997</v>
      </c>
      <c r="BA26" s="28">
        <v>0.48959999999999998</v>
      </c>
      <c r="BB26" s="26">
        <v>0.4012</v>
      </c>
      <c r="BC26" s="26">
        <v>0.39760000000000001</v>
      </c>
      <c r="BD26" s="28">
        <v>0.38250000000000001</v>
      </c>
      <c r="BE26" s="27">
        <v>0.22489999999999999</v>
      </c>
      <c r="BF26" s="26">
        <v>0.50160000000000005</v>
      </c>
      <c r="BG26" s="26">
        <v>0.13919999999999999</v>
      </c>
      <c r="BH26" s="26">
        <v>0.27339999999999998</v>
      </c>
      <c r="BI26" s="27">
        <v>0.33379999999999999</v>
      </c>
      <c r="BJ26" s="26">
        <v>0.52480000000000004</v>
      </c>
      <c r="BK26" s="26">
        <v>7.3400000000000007E-2</v>
      </c>
      <c r="BL26" s="26">
        <v>0.32229999999999998</v>
      </c>
      <c r="BM26" s="28">
        <v>0.75239999999999996</v>
      </c>
      <c r="BN26" s="28">
        <v>0.21340000000000001</v>
      </c>
      <c r="BO26" s="27">
        <v>0.33889999999999998</v>
      </c>
      <c r="BP26" s="26">
        <v>0.48959999999999998</v>
      </c>
      <c r="BQ26" s="26">
        <v>0.50329999999999997</v>
      </c>
      <c r="BR26" s="26">
        <v>0.31740000000000002</v>
      </c>
      <c r="BS26" s="26">
        <v>0.22450000000000001</v>
      </c>
      <c r="BT26" s="27">
        <v>0.22989999999999999</v>
      </c>
    </row>
    <row r="27" spans="1:72" ht="123.75" x14ac:dyDescent="0.25">
      <c r="A27" s="5" t="s">
        <v>95</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1:72" ht="12.75" customHeight="1" x14ac:dyDescent="0.25">
      <c r="A28" s="6" t="s">
        <v>82</v>
      </c>
      <c r="B28" s="7">
        <v>2114</v>
      </c>
      <c r="C28" s="8">
        <v>1046</v>
      </c>
      <c r="D28" s="9">
        <v>1068</v>
      </c>
      <c r="E28" s="8">
        <v>512</v>
      </c>
      <c r="F28" s="8">
        <v>604</v>
      </c>
      <c r="G28" s="9">
        <v>996</v>
      </c>
      <c r="H28" s="8">
        <v>428</v>
      </c>
      <c r="I28" s="8">
        <v>467</v>
      </c>
      <c r="J28" s="8">
        <v>700</v>
      </c>
      <c r="K28" s="9">
        <v>519</v>
      </c>
      <c r="L28" s="8">
        <v>1440</v>
      </c>
      <c r="M28" s="8">
        <v>228</v>
      </c>
      <c r="N28" s="8">
        <v>203</v>
      </c>
      <c r="O28" s="9">
        <v>243</v>
      </c>
      <c r="P28" s="8">
        <v>699</v>
      </c>
      <c r="Q28" s="8">
        <v>692</v>
      </c>
      <c r="R28" s="8">
        <v>459</v>
      </c>
      <c r="S28" s="9">
        <v>264</v>
      </c>
      <c r="T28" s="8">
        <v>982</v>
      </c>
      <c r="U28" s="10">
        <v>42</v>
      </c>
      <c r="V28" s="8">
        <v>122</v>
      </c>
      <c r="W28" s="8">
        <v>68</v>
      </c>
      <c r="X28" s="8">
        <v>1214</v>
      </c>
      <c r="Y28" s="8">
        <v>525</v>
      </c>
      <c r="Z28" s="8">
        <v>192</v>
      </c>
      <c r="AA28" s="8">
        <v>108</v>
      </c>
      <c r="AB28" s="10">
        <v>35</v>
      </c>
      <c r="AC28" s="10">
        <v>10</v>
      </c>
      <c r="AD28" s="11">
        <v>30</v>
      </c>
      <c r="AE28" s="8">
        <v>440</v>
      </c>
      <c r="AF28" s="8">
        <v>809</v>
      </c>
      <c r="AG28" s="8">
        <v>1192</v>
      </c>
      <c r="AH28" s="8">
        <v>863</v>
      </c>
      <c r="AI28" s="9">
        <v>59</v>
      </c>
      <c r="AJ28" s="8">
        <v>644</v>
      </c>
      <c r="AK28" s="8">
        <v>567</v>
      </c>
      <c r="AL28" s="8">
        <v>642</v>
      </c>
      <c r="AM28" s="9">
        <v>261</v>
      </c>
      <c r="AN28" s="8">
        <v>1518</v>
      </c>
      <c r="AO28" s="8">
        <v>762</v>
      </c>
      <c r="AP28" s="8">
        <v>615</v>
      </c>
      <c r="AQ28" s="8">
        <v>76</v>
      </c>
      <c r="AR28" s="8">
        <v>104</v>
      </c>
      <c r="AS28" s="8">
        <v>567</v>
      </c>
      <c r="AT28" s="8">
        <v>160</v>
      </c>
      <c r="AU28" s="8">
        <v>760</v>
      </c>
      <c r="AV28" s="8">
        <v>343</v>
      </c>
      <c r="AW28" s="8">
        <v>258</v>
      </c>
      <c r="AX28" s="10">
        <v>50</v>
      </c>
      <c r="AY28" s="10">
        <v>20</v>
      </c>
      <c r="AZ28" s="8">
        <v>67</v>
      </c>
      <c r="BA28" s="10">
        <v>35</v>
      </c>
      <c r="BB28" s="8">
        <v>296</v>
      </c>
      <c r="BC28" s="8">
        <v>102</v>
      </c>
      <c r="BD28" s="10">
        <v>13</v>
      </c>
      <c r="BE28" s="9">
        <v>232</v>
      </c>
      <c r="BF28" s="8">
        <v>781</v>
      </c>
      <c r="BG28" s="8">
        <v>547</v>
      </c>
      <c r="BH28" s="8">
        <v>584</v>
      </c>
      <c r="BI28" s="9">
        <v>188</v>
      </c>
      <c r="BJ28" s="8">
        <v>977</v>
      </c>
      <c r="BK28" s="8">
        <v>722</v>
      </c>
      <c r="BL28" s="8">
        <v>53</v>
      </c>
      <c r="BM28" s="10">
        <v>19</v>
      </c>
      <c r="BN28" s="10">
        <v>21</v>
      </c>
      <c r="BO28" s="9">
        <v>306</v>
      </c>
      <c r="BP28" s="8">
        <v>171</v>
      </c>
      <c r="BQ28" s="8">
        <v>341</v>
      </c>
      <c r="BR28" s="8">
        <v>353</v>
      </c>
      <c r="BS28" s="8">
        <v>251</v>
      </c>
      <c r="BT28" s="9">
        <v>996</v>
      </c>
    </row>
    <row r="29" spans="1:72" ht="12.75" customHeight="1" x14ac:dyDescent="0.25">
      <c r="A29" s="12" t="s">
        <v>83</v>
      </c>
      <c r="B29" s="13">
        <v>2058.33</v>
      </c>
      <c r="C29" s="14">
        <v>1053.57</v>
      </c>
      <c r="D29" s="15">
        <v>1004.75</v>
      </c>
      <c r="E29" s="14">
        <v>509.69</v>
      </c>
      <c r="F29" s="14">
        <v>595.27</v>
      </c>
      <c r="G29" s="15">
        <v>949.53</v>
      </c>
      <c r="H29" s="14">
        <v>351.95</v>
      </c>
      <c r="I29" s="14">
        <v>434.7</v>
      </c>
      <c r="J29" s="14">
        <v>784.66</v>
      </c>
      <c r="K29" s="15">
        <v>487.01</v>
      </c>
      <c r="L29" s="14">
        <v>1369.36</v>
      </c>
      <c r="M29" s="14">
        <v>228.47</v>
      </c>
      <c r="N29" s="14">
        <v>279.3</v>
      </c>
      <c r="O29" s="15">
        <v>181.2</v>
      </c>
      <c r="P29" s="14">
        <v>726.19</v>
      </c>
      <c r="Q29" s="14">
        <v>575.02</v>
      </c>
      <c r="R29" s="14">
        <v>481.91</v>
      </c>
      <c r="S29" s="15">
        <v>275.20999999999998</v>
      </c>
      <c r="T29" s="14">
        <v>945.32</v>
      </c>
      <c r="U29" s="16">
        <v>43.51</v>
      </c>
      <c r="V29" s="14">
        <v>112.25</v>
      </c>
      <c r="W29" s="14">
        <v>70.63</v>
      </c>
      <c r="X29" s="14">
        <v>1171.7</v>
      </c>
      <c r="Y29" s="14">
        <v>511.14</v>
      </c>
      <c r="Z29" s="14">
        <v>179.9</v>
      </c>
      <c r="AA29" s="14">
        <v>103.87</v>
      </c>
      <c r="AB29" s="16">
        <v>45.18</v>
      </c>
      <c r="AC29" s="16">
        <v>13.29</v>
      </c>
      <c r="AD29" s="17">
        <v>33.25</v>
      </c>
      <c r="AE29" s="14">
        <v>414.18</v>
      </c>
      <c r="AF29" s="14">
        <v>789.64</v>
      </c>
      <c r="AG29" s="14">
        <v>1149.79</v>
      </c>
      <c r="AH29" s="14">
        <v>844.78</v>
      </c>
      <c r="AI29" s="15">
        <v>63.75</v>
      </c>
      <c r="AJ29" s="14">
        <v>663.35</v>
      </c>
      <c r="AK29" s="14">
        <v>525.76</v>
      </c>
      <c r="AL29" s="14">
        <v>603.29999999999995</v>
      </c>
      <c r="AM29" s="15">
        <v>265.92</v>
      </c>
      <c r="AN29" s="14">
        <v>1437.1</v>
      </c>
      <c r="AO29" s="14">
        <v>695.79</v>
      </c>
      <c r="AP29" s="14">
        <v>563.98</v>
      </c>
      <c r="AQ29" s="14">
        <v>65.83</v>
      </c>
      <c r="AR29" s="14">
        <v>102.58</v>
      </c>
      <c r="AS29" s="14">
        <v>534.92999999999995</v>
      </c>
      <c r="AT29" s="14">
        <v>137.83000000000001</v>
      </c>
      <c r="AU29" s="14">
        <v>712.05</v>
      </c>
      <c r="AV29" s="14">
        <v>323.29000000000002</v>
      </c>
      <c r="AW29" s="14">
        <v>231.02</v>
      </c>
      <c r="AX29" s="16">
        <v>49.06</v>
      </c>
      <c r="AY29" s="16">
        <v>17.25</v>
      </c>
      <c r="AZ29" s="14">
        <v>55.57</v>
      </c>
      <c r="BA29" s="16">
        <v>31.58</v>
      </c>
      <c r="BB29" s="14">
        <v>285.33999999999997</v>
      </c>
      <c r="BC29" s="14">
        <v>104.37</v>
      </c>
      <c r="BD29" s="16">
        <v>21.83</v>
      </c>
      <c r="BE29" s="15">
        <v>238.53</v>
      </c>
      <c r="BF29" s="14">
        <v>629.04999999999995</v>
      </c>
      <c r="BG29" s="14">
        <v>566.82000000000005</v>
      </c>
      <c r="BH29" s="14">
        <v>611.91999999999996</v>
      </c>
      <c r="BI29" s="15">
        <v>236.8</v>
      </c>
      <c r="BJ29" s="14">
        <v>661.95</v>
      </c>
      <c r="BK29" s="14">
        <v>665.3</v>
      </c>
      <c r="BL29" s="14">
        <v>106.78</v>
      </c>
      <c r="BM29" s="16">
        <v>31.57</v>
      </c>
      <c r="BN29" s="16">
        <v>37.340000000000003</v>
      </c>
      <c r="BO29" s="15">
        <v>539.39</v>
      </c>
      <c r="BP29" s="14">
        <v>172.09</v>
      </c>
      <c r="BQ29" s="14">
        <v>337.6</v>
      </c>
      <c r="BR29" s="14">
        <v>333.8</v>
      </c>
      <c r="BS29" s="14">
        <v>261.47000000000003</v>
      </c>
      <c r="BT29" s="15">
        <v>949.53</v>
      </c>
    </row>
    <row r="30" spans="1:72" ht="33.75" x14ac:dyDescent="0.25">
      <c r="A30" s="18" t="s">
        <v>96</v>
      </c>
      <c r="B30" s="19">
        <v>0.86780000000000002</v>
      </c>
      <c r="C30" s="20">
        <v>0.86639999999999995</v>
      </c>
      <c r="D30" s="21">
        <v>0.86929999999999996</v>
      </c>
      <c r="E30" s="20">
        <v>0.75739999999999996</v>
      </c>
      <c r="F30" s="20">
        <v>0.84789999999999999</v>
      </c>
      <c r="G30" s="21">
        <v>0.93899999999999995</v>
      </c>
      <c r="H30" s="20">
        <v>0.85340000000000005</v>
      </c>
      <c r="I30" s="20">
        <v>0.90710000000000002</v>
      </c>
      <c r="J30" s="20">
        <v>0.84850000000000003</v>
      </c>
      <c r="K30" s="21">
        <v>0.87429999999999997</v>
      </c>
      <c r="L30" s="20">
        <v>0.91549999999999998</v>
      </c>
      <c r="M30" s="20">
        <v>0.77280000000000004</v>
      </c>
      <c r="N30" s="20">
        <v>0.78139999999999998</v>
      </c>
      <c r="O30" s="21">
        <v>0.76060000000000005</v>
      </c>
      <c r="P30" s="20">
        <v>0.83950000000000002</v>
      </c>
      <c r="Q30" s="20">
        <v>0.88280000000000003</v>
      </c>
      <c r="R30" s="20">
        <v>0.87460000000000004</v>
      </c>
      <c r="S30" s="21">
        <v>0.89929999999999999</v>
      </c>
      <c r="T30" s="20">
        <v>0.90810000000000002</v>
      </c>
      <c r="U30" s="22">
        <v>0.87580000000000002</v>
      </c>
      <c r="V30" s="20">
        <v>0.83760000000000001</v>
      </c>
      <c r="W30" s="20">
        <v>0.75729999999999997</v>
      </c>
      <c r="X30" s="20">
        <v>0.89100000000000001</v>
      </c>
      <c r="Y30" s="20">
        <v>0.81630000000000003</v>
      </c>
      <c r="Z30" s="20">
        <v>0.91769999999999996</v>
      </c>
      <c r="AA30" s="20">
        <v>0.85709999999999997</v>
      </c>
      <c r="AB30" s="22">
        <v>0.66600000000000004</v>
      </c>
      <c r="AC30" s="22">
        <v>0.87039999999999995</v>
      </c>
      <c r="AD30" s="23">
        <v>0.87790000000000001</v>
      </c>
      <c r="AE30" s="20">
        <v>0.81640000000000001</v>
      </c>
      <c r="AF30" s="20">
        <v>0.90700000000000003</v>
      </c>
      <c r="AG30" s="20">
        <v>0.87570000000000003</v>
      </c>
      <c r="AH30" s="20">
        <v>0.86350000000000005</v>
      </c>
      <c r="AI30" s="21">
        <v>0.78310000000000002</v>
      </c>
      <c r="AJ30" s="20">
        <v>0.83250000000000002</v>
      </c>
      <c r="AK30" s="20">
        <v>0.88290000000000002</v>
      </c>
      <c r="AL30" s="20">
        <v>0.86519999999999997</v>
      </c>
      <c r="AM30" s="21">
        <v>0.93200000000000005</v>
      </c>
      <c r="AN30" s="20">
        <v>0.88319999999999999</v>
      </c>
      <c r="AO30" s="20">
        <v>0.87070000000000003</v>
      </c>
      <c r="AP30" s="20">
        <v>0.88600000000000001</v>
      </c>
      <c r="AQ30" s="20">
        <v>0.92669999999999997</v>
      </c>
      <c r="AR30" s="20">
        <v>0.67079999999999995</v>
      </c>
      <c r="AS30" s="20">
        <v>0.89029999999999998</v>
      </c>
      <c r="AT30" s="20">
        <v>0.80410000000000004</v>
      </c>
      <c r="AU30" s="20">
        <v>0.86329999999999996</v>
      </c>
      <c r="AV30" s="20">
        <v>0.85</v>
      </c>
      <c r="AW30" s="20">
        <v>0.8417</v>
      </c>
      <c r="AX30" s="22">
        <v>0.55559999999999998</v>
      </c>
      <c r="AY30" s="22">
        <v>0.57150000000000001</v>
      </c>
      <c r="AZ30" s="20">
        <v>0.74580000000000002</v>
      </c>
      <c r="BA30" s="22">
        <v>0.60509999999999997</v>
      </c>
      <c r="BB30" s="20">
        <v>0.79310000000000003</v>
      </c>
      <c r="BC30" s="20">
        <v>0.85219999999999996</v>
      </c>
      <c r="BD30" s="22">
        <v>0.7964</v>
      </c>
      <c r="BE30" s="21">
        <v>0.89529999999999998</v>
      </c>
      <c r="BF30" s="20">
        <v>0.83560000000000001</v>
      </c>
      <c r="BG30" s="20">
        <v>0.85860000000000003</v>
      </c>
      <c r="BH30" s="20">
        <v>0.89570000000000005</v>
      </c>
      <c r="BI30" s="21">
        <v>0.89880000000000004</v>
      </c>
      <c r="BJ30" s="20">
        <v>0.85329999999999995</v>
      </c>
      <c r="BK30" s="20">
        <v>0.91979999999999995</v>
      </c>
      <c r="BL30" s="20">
        <v>0.81189999999999996</v>
      </c>
      <c r="BM30" s="22">
        <v>0.68220000000000003</v>
      </c>
      <c r="BN30" s="22">
        <v>1</v>
      </c>
      <c r="BO30" s="21">
        <v>0.83230000000000004</v>
      </c>
      <c r="BP30" s="20">
        <v>0.78210000000000002</v>
      </c>
      <c r="BQ30" s="20">
        <v>0.74490000000000001</v>
      </c>
      <c r="BR30" s="20">
        <v>0.81659999999999999</v>
      </c>
      <c r="BS30" s="20">
        <v>0.88790000000000002</v>
      </c>
      <c r="BT30" s="21">
        <v>0.93899999999999995</v>
      </c>
    </row>
    <row r="31" spans="1:72" ht="33.75" x14ac:dyDescent="0.25">
      <c r="A31" s="24" t="s">
        <v>97</v>
      </c>
      <c r="B31" s="25">
        <v>0.13220000000000001</v>
      </c>
      <c r="C31" s="26">
        <v>0.1336</v>
      </c>
      <c r="D31" s="27">
        <v>0.13070000000000001</v>
      </c>
      <c r="E31" s="26">
        <v>0.24260000000000001</v>
      </c>
      <c r="F31" s="26">
        <v>0.15210000000000001</v>
      </c>
      <c r="G31" s="27">
        <v>6.0999999999999999E-2</v>
      </c>
      <c r="H31" s="26">
        <v>0.14660000000000001</v>
      </c>
      <c r="I31" s="26">
        <v>9.2899999999999996E-2</v>
      </c>
      <c r="J31" s="26">
        <v>0.1515</v>
      </c>
      <c r="K31" s="27">
        <v>0.12570000000000001</v>
      </c>
      <c r="L31" s="26">
        <v>8.4500000000000006E-2</v>
      </c>
      <c r="M31" s="26">
        <v>0.22720000000000001</v>
      </c>
      <c r="N31" s="26">
        <v>0.21859999999999999</v>
      </c>
      <c r="O31" s="27">
        <v>0.2394</v>
      </c>
      <c r="P31" s="26">
        <v>0.1605</v>
      </c>
      <c r="Q31" s="26">
        <v>0.1172</v>
      </c>
      <c r="R31" s="26">
        <v>0.12540000000000001</v>
      </c>
      <c r="S31" s="27">
        <v>0.1007</v>
      </c>
      <c r="T31" s="26">
        <v>9.1899999999999996E-2</v>
      </c>
      <c r="U31" s="28">
        <v>0.1242</v>
      </c>
      <c r="V31" s="26">
        <v>0.16239999999999999</v>
      </c>
      <c r="W31" s="26">
        <v>0.2427</v>
      </c>
      <c r="X31" s="26">
        <v>0.109</v>
      </c>
      <c r="Y31" s="26">
        <v>0.1837</v>
      </c>
      <c r="Z31" s="26">
        <v>8.2299999999999998E-2</v>
      </c>
      <c r="AA31" s="26">
        <v>0.1429</v>
      </c>
      <c r="AB31" s="28">
        <v>0.33400000000000002</v>
      </c>
      <c r="AC31" s="28">
        <v>0.12959999999999999</v>
      </c>
      <c r="AD31" s="29">
        <v>0.1221</v>
      </c>
      <c r="AE31" s="26">
        <v>0.18360000000000001</v>
      </c>
      <c r="AF31" s="26">
        <v>9.2999999999999999E-2</v>
      </c>
      <c r="AG31" s="26">
        <v>0.12429999999999999</v>
      </c>
      <c r="AH31" s="26">
        <v>0.13650000000000001</v>
      </c>
      <c r="AI31" s="27">
        <v>0.21690000000000001</v>
      </c>
      <c r="AJ31" s="26">
        <v>0.16750000000000001</v>
      </c>
      <c r="AK31" s="26">
        <v>0.1171</v>
      </c>
      <c r="AL31" s="26">
        <v>0.1348</v>
      </c>
      <c r="AM31" s="27">
        <v>6.8000000000000005E-2</v>
      </c>
      <c r="AN31" s="26">
        <v>0.1168</v>
      </c>
      <c r="AO31" s="26">
        <v>0.1293</v>
      </c>
      <c r="AP31" s="26">
        <v>0.114</v>
      </c>
      <c r="AQ31" s="26">
        <v>7.3300000000000004E-2</v>
      </c>
      <c r="AR31" s="26">
        <v>0.32919999999999999</v>
      </c>
      <c r="AS31" s="26">
        <v>0.10970000000000001</v>
      </c>
      <c r="AT31" s="26">
        <v>0.19589999999999999</v>
      </c>
      <c r="AU31" s="26">
        <v>0.13669999999999999</v>
      </c>
      <c r="AV31" s="26">
        <v>0.15</v>
      </c>
      <c r="AW31" s="26">
        <v>0.1583</v>
      </c>
      <c r="AX31" s="28">
        <v>0.44440000000000002</v>
      </c>
      <c r="AY31" s="28">
        <v>0.42849999999999999</v>
      </c>
      <c r="AZ31" s="26">
        <v>0.25419999999999998</v>
      </c>
      <c r="BA31" s="28">
        <v>0.39489999999999997</v>
      </c>
      <c r="BB31" s="26">
        <v>0.2069</v>
      </c>
      <c r="BC31" s="26">
        <v>0.14779999999999999</v>
      </c>
      <c r="BD31" s="28">
        <v>0.2036</v>
      </c>
      <c r="BE31" s="27">
        <v>0.1047</v>
      </c>
      <c r="BF31" s="26">
        <v>0.16439999999999999</v>
      </c>
      <c r="BG31" s="26">
        <v>0.1414</v>
      </c>
      <c r="BH31" s="26">
        <v>0.1043</v>
      </c>
      <c r="BI31" s="27">
        <v>0.1012</v>
      </c>
      <c r="BJ31" s="26">
        <v>0.1467</v>
      </c>
      <c r="BK31" s="26">
        <v>8.0199999999999994E-2</v>
      </c>
      <c r="BL31" s="26">
        <v>0.18809999999999999</v>
      </c>
      <c r="BM31" s="28">
        <v>0.31780000000000003</v>
      </c>
      <c r="BN31" s="28" t="s">
        <v>98</v>
      </c>
      <c r="BO31" s="27">
        <v>0.16769999999999999</v>
      </c>
      <c r="BP31" s="26">
        <v>0.21790000000000001</v>
      </c>
      <c r="BQ31" s="26">
        <v>0.25509999999999999</v>
      </c>
      <c r="BR31" s="26">
        <v>0.18340000000000001</v>
      </c>
      <c r="BS31" s="26">
        <v>0.11210000000000001</v>
      </c>
      <c r="BT31" s="27">
        <v>6.0999999999999999E-2</v>
      </c>
    </row>
    <row r="32" spans="1:72" ht="123.75" x14ac:dyDescent="0.25">
      <c r="A32" s="5" t="s">
        <v>99</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12.75" customHeight="1" x14ac:dyDescent="0.25">
      <c r="A33" s="6" t="s">
        <v>82</v>
      </c>
      <c r="B33" s="7">
        <v>2011</v>
      </c>
      <c r="C33" s="8">
        <v>979</v>
      </c>
      <c r="D33" s="9">
        <v>1032</v>
      </c>
      <c r="E33" s="8">
        <v>503</v>
      </c>
      <c r="F33" s="8">
        <v>570</v>
      </c>
      <c r="G33" s="9">
        <v>936</v>
      </c>
      <c r="H33" s="8">
        <v>419</v>
      </c>
      <c r="I33" s="8">
        <v>436</v>
      </c>
      <c r="J33" s="8">
        <v>669</v>
      </c>
      <c r="K33" s="9">
        <v>487</v>
      </c>
      <c r="L33" s="8">
        <v>1355</v>
      </c>
      <c r="M33" s="8">
        <v>220</v>
      </c>
      <c r="N33" s="8">
        <v>201</v>
      </c>
      <c r="O33" s="9">
        <v>235</v>
      </c>
      <c r="P33" s="8">
        <v>668</v>
      </c>
      <c r="Q33" s="8">
        <v>673</v>
      </c>
      <c r="R33" s="8">
        <v>420</v>
      </c>
      <c r="S33" s="9">
        <v>250</v>
      </c>
      <c r="T33" s="8">
        <v>944</v>
      </c>
      <c r="U33" s="10">
        <v>39</v>
      </c>
      <c r="V33" s="8">
        <v>108</v>
      </c>
      <c r="W33" s="8">
        <v>68</v>
      </c>
      <c r="X33" s="8">
        <v>1159</v>
      </c>
      <c r="Y33" s="8">
        <v>502</v>
      </c>
      <c r="Z33" s="8">
        <v>183</v>
      </c>
      <c r="AA33" s="8">
        <v>100</v>
      </c>
      <c r="AB33" s="10">
        <v>35</v>
      </c>
      <c r="AC33" s="10">
        <v>7</v>
      </c>
      <c r="AD33" s="11">
        <v>25</v>
      </c>
      <c r="AE33" s="8">
        <v>410</v>
      </c>
      <c r="AF33" s="8">
        <v>782</v>
      </c>
      <c r="AG33" s="8">
        <v>1141</v>
      </c>
      <c r="AH33" s="8">
        <v>815</v>
      </c>
      <c r="AI33" s="9">
        <v>55</v>
      </c>
      <c r="AJ33" s="8">
        <v>597</v>
      </c>
      <c r="AK33" s="8">
        <v>556</v>
      </c>
      <c r="AL33" s="8">
        <v>609</v>
      </c>
      <c r="AM33" s="9">
        <v>249</v>
      </c>
      <c r="AN33" s="8">
        <v>1436</v>
      </c>
      <c r="AO33" s="8">
        <v>728</v>
      </c>
      <c r="AP33" s="8">
        <v>577</v>
      </c>
      <c r="AQ33" s="8">
        <v>73</v>
      </c>
      <c r="AR33" s="8">
        <v>94</v>
      </c>
      <c r="AS33" s="8">
        <v>526</v>
      </c>
      <c r="AT33" s="8">
        <v>153</v>
      </c>
      <c r="AU33" s="8">
        <v>737</v>
      </c>
      <c r="AV33" s="8">
        <v>339</v>
      </c>
      <c r="AW33" s="8">
        <v>232</v>
      </c>
      <c r="AX33" s="8">
        <v>51</v>
      </c>
      <c r="AY33" s="10">
        <v>23</v>
      </c>
      <c r="AZ33" s="8">
        <v>61</v>
      </c>
      <c r="BA33" s="10">
        <v>35</v>
      </c>
      <c r="BB33" s="8">
        <v>289</v>
      </c>
      <c r="BC33" s="8">
        <v>105</v>
      </c>
      <c r="BD33" s="10">
        <v>11</v>
      </c>
      <c r="BE33" s="9">
        <v>224</v>
      </c>
      <c r="BF33" s="8">
        <v>745</v>
      </c>
      <c r="BG33" s="8">
        <v>531</v>
      </c>
      <c r="BH33" s="8">
        <v>559</v>
      </c>
      <c r="BI33" s="9">
        <v>161</v>
      </c>
      <c r="BJ33" s="8">
        <v>905</v>
      </c>
      <c r="BK33" s="8">
        <v>703</v>
      </c>
      <c r="BL33" s="8">
        <v>53</v>
      </c>
      <c r="BM33" s="10">
        <v>22</v>
      </c>
      <c r="BN33" s="10">
        <v>20</v>
      </c>
      <c r="BO33" s="9">
        <v>290</v>
      </c>
      <c r="BP33" s="8">
        <v>176</v>
      </c>
      <c r="BQ33" s="8">
        <v>327</v>
      </c>
      <c r="BR33" s="8">
        <v>332</v>
      </c>
      <c r="BS33" s="8">
        <v>238</v>
      </c>
      <c r="BT33" s="9">
        <v>936</v>
      </c>
    </row>
    <row r="34" spans="1:72" ht="12.75" customHeight="1" x14ac:dyDescent="0.25">
      <c r="A34" s="12" t="s">
        <v>118</v>
      </c>
      <c r="B34" s="13">
        <v>1945.26</v>
      </c>
      <c r="C34" s="14">
        <v>979.51</v>
      </c>
      <c r="D34" s="15">
        <v>965.75</v>
      </c>
      <c r="E34" s="14">
        <v>492.47</v>
      </c>
      <c r="F34" s="14">
        <v>555.62</v>
      </c>
      <c r="G34" s="15">
        <v>893.34</v>
      </c>
      <c r="H34" s="14">
        <v>337.93</v>
      </c>
      <c r="I34" s="14">
        <v>403.17</v>
      </c>
      <c r="J34" s="14">
        <v>733.4</v>
      </c>
      <c r="K34" s="15">
        <v>470.77</v>
      </c>
      <c r="L34" s="14">
        <v>1291.46</v>
      </c>
      <c r="M34" s="14">
        <v>213.07</v>
      </c>
      <c r="N34" s="14">
        <v>266.73</v>
      </c>
      <c r="O34" s="15">
        <v>174</v>
      </c>
      <c r="P34" s="14">
        <v>679.42</v>
      </c>
      <c r="Q34" s="14">
        <v>554.04</v>
      </c>
      <c r="R34" s="14">
        <v>452.31</v>
      </c>
      <c r="S34" s="15">
        <v>259.49</v>
      </c>
      <c r="T34" s="14">
        <v>905.6</v>
      </c>
      <c r="U34" s="16">
        <v>43.38</v>
      </c>
      <c r="V34" s="14">
        <v>101.18</v>
      </c>
      <c r="W34" s="14">
        <v>66.55</v>
      </c>
      <c r="X34" s="14">
        <v>1116.7</v>
      </c>
      <c r="Y34" s="14">
        <v>485.28</v>
      </c>
      <c r="Z34" s="14">
        <v>170.61</v>
      </c>
      <c r="AA34" s="14">
        <v>95.83</v>
      </c>
      <c r="AB34" s="16">
        <v>42.41</v>
      </c>
      <c r="AC34" s="16">
        <v>8.94</v>
      </c>
      <c r="AD34" s="17">
        <v>25.49</v>
      </c>
      <c r="AE34" s="14">
        <v>389.34</v>
      </c>
      <c r="AF34" s="14">
        <v>758.63</v>
      </c>
      <c r="AG34" s="14">
        <v>1097.68</v>
      </c>
      <c r="AH34" s="14">
        <v>792.96</v>
      </c>
      <c r="AI34" s="15">
        <v>54.63</v>
      </c>
      <c r="AJ34" s="14">
        <v>602.16999999999996</v>
      </c>
      <c r="AK34" s="14">
        <v>521.25</v>
      </c>
      <c r="AL34" s="14">
        <v>577.38</v>
      </c>
      <c r="AM34" s="15">
        <v>244.46</v>
      </c>
      <c r="AN34" s="14">
        <v>1360.18</v>
      </c>
      <c r="AO34" s="14">
        <v>659.6</v>
      </c>
      <c r="AP34" s="14">
        <v>528.08000000000004</v>
      </c>
      <c r="AQ34" s="14">
        <v>66.52</v>
      </c>
      <c r="AR34" s="14">
        <v>93.66</v>
      </c>
      <c r="AS34" s="14">
        <v>495.18</v>
      </c>
      <c r="AT34" s="14">
        <v>130.49</v>
      </c>
      <c r="AU34" s="14">
        <v>687.47</v>
      </c>
      <c r="AV34" s="14">
        <v>321.16000000000003</v>
      </c>
      <c r="AW34" s="14">
        <v>199.64</v>
      </c>
      <c r="AX34" s="14">
        <v>49.12</v>
      </c>
      <c r="AY34" s="16">
        <v>19.96</v>
      </c>
      <c r="AZ34" s="14">
        <v>51.64</v>
      </c>
      <c r="BA34" s="16">
        <v>31.55</v>
      </c>
      <c r="BB34" s="14">
        <v>278.66000000000003</v>
      </c>
      <c r="BC34" s="14">
        <v>107.23</v>
      </c>
      <c r="BD34" s="16">
        <v>15.95</v>
      </c>
      <c r="BE34" s="15">
        <v>228.54</v>
      </c>
      <c r="BF34" s="14">
        <v>598.87</v>
      </c>
      <c r="BG34" s="14">
        <v>550.38</v>
      </c>
      <c r="BH34" s="14">
        <v>582.82000000000005</v>
      </c>
      <c r="BI34" s="15">
        <v>198.44</v>
      </c>
      <c r="BJ34" s="14">
        <v>605.98</v>
      </c>
      <c r="BK34" s="14">
        <v>651.17999999999995</v>
      </c>
      <c r="BL34" s="14">
        <v>102.29</v>
      </c>
      <c r="BM34" s="16">
        <v>35.72</v>
      </c>
      <c r="BN34" s="16">
        <v>35.81</v>
      </c>
      <c r="BO34" s="15">
        <v>496.28</v>
      </c>
      <c r="BP34" s="14">
        <v>175.87</v>
      </c>
      <c r="BQ34" s="14">
        <v>316.60000000000002</v>
      </c>
      <c r="BR34" s="14">
        <v>314.41000000000003</v>
      </c>
      <c r="BS34" s="14">
        <v>241.21</v>
      </c>
      <c r="BT34" s="15">
        <v>893.34</v>
      </c>
    </row>
    <row r="35" spans="1:72" ht="33.75" x14ac:dyDescent="0.25">
      <c r="A35" s="18" t="s">
        <v>100</v>
      </c>
      <c r="B35" s="19">
        <v>0.56679999999999997</v>
      </c>
      <c r="C35" s="20">
        <v>0.65790000000000004</v>
      </c>
      <c r="D35" s="21">
        <v>0.47439999999999999</v>
      </c>
      <c r="E35" s="20">
        <v>0.4587</v>
      </c>
      <c r="F35" s="20">
        <v>0.52300000000000002</v>
      </c>
      <c r="G35" s="21">
        <v>0.65290000000000004</v>
      </c>
      <c r="H35" s="20">
        <v>0.54279999999999995</v>
      </c>
      <c r="I35" s="20">
        <v>0.61250000000000004</v>
      </c>
      <c r="J35" s="20">
        <v>0.5464</v>
      </c>
      <c r="K35" s="21">
        <v>0.57679999999999998</v>
      </c>
      <c r="L35" s="20">
        <v>0.61990000000000001</v>
      </c>
      <c r="M35" s="20">
        <v>0.37890000000000001</v>
      </c>
      <c r="N35" s="20">
        <v>0.47449999999999998</v>
      </c>
      <c r="O35" s="21">
        <v>0.54449999999999998</v>
      </c>
      <c r="P35" s="20">
        <v>0.51129999999999998</v>
      </c>
      <c r="Q35" s="20">
        <v>0.5534</v>
      </c>
      <c r="R35" s="20">
        <v>0.62519999999999998</v>
      </c>
      <c r="S35" s="21">
        <v>0.63919999999999999</v>
      </c>
      <c r="T35" s="20">
        <v>0.65249999999999997</v>
      </c>
      <c r="U35" s="22">
        <v>0.27239999999999998</v>
      </c>
      <c r="V35" s="20">
        <v>0.54900000000000004</v>
      </c>
      <c r="W35" s="20">
        <v>0.50539999999999996</v>
      </c>
      <c r="X35" s="20">
        <v>0.61960000000000004</v>
      </c>
      <c r="Y35" s="20">
        <v>0.4758</v>
      </c>
      <c r="Z35" s="20">
        <v>0.54210000000000003</v>
      </c>
      <c r="AA35" s="20">
        <v>0.49859999999999999</v>
      </c>
      <c r="AB35" s="22">
        <v>0.37980000000000003</v>
      </c>
      <c r="AC35" s="22">
        <v>0.73040000000000005</v>
      </c>
      <c r="AD35" s="23">
        <v>0.66439999999999999</v>
      </c>
      <c r="AE35" s="20">
        <v>0.47070000000000001</v>
      </c>
      <c r="AF35" s="20">
        <v>0.61650000000000005</v>
      </c>
      <c r="AG35" s="20">
        <v>0.5716</v>
      </c>
      <c r="AH35" s="20">
        <v>0.56689999999999996</v>
      </c>
      <c r="AI35" s="21">
        <v>0.47099999999999997</v>
      </c>
      <c r="AJ35" s="20">
        <v>0.4758</v>
      </c>
      <c r="AK35" s="20">
        <v>0.59460000000000002</v>
      </c>
      <c r="AL35" s="20">
        <v>0.6119</v>
      </c>
      <c r="AM35" s="21">
        <v>0.62539999999999996</v>
      </c>
      <c r="AN35" s="20">
        <v>0.56069999999999998</v>
      </c>
      <c r="AO35" s="20">
        <v>0.53090000000000004</v>
      </c>
      <c r="AP35" s="20">
        <v>0.61450000000000005</v>
      </c>
      <c r="AQ35" s="20">
        <v>0.54730000000000001</v>
      </c>
      <c r="AR35" s="20">
        <v>0.45639999999999997</v>
      </c>
      <c r="AS35" s="20">
        <v>0.54590000000000005</v>
      </c>
      <c r="AT35" s="20">
        <v>0.372</v>
      </c>
      <c r="AU35" s="20">
        <v>0.50900000000000001</v>
      </c>
      <c r="AV35" s="20">
        <v>0.4985</v>
      </c>
      <c r="AW35" s="20">
        <v>0.5181</v>
      </c>
      <c r="AX35" s="20">
        <v>0.54930000000000001</v>
      </c>
      <c r="AY35" s="22">
        <v>0.36559999999999998</v>
      </c>
      <c r="AZ35" s="20">
        <v>0.4511</v>
      </c>
      <c r="BA35" s="22">
        <v>0.4556</v>
      </c>
      <c r="BB35" s="20">
        <v>0.45540000000000003</v>
      </c>
      <c r="BC35" s="20">
        <v>0.49630000000000002</v>
      </c>
      <c r="BD35" s="22">
        <v>0.54010000000000002</v>
      </c>
      <c r="BE35" s="21">
        <v>0.61280000000000001</v>
      </c>
      <c r="BF35" s="20">
        <v>0.34089999999999998</v>
      </c>
      <c r="BG35" s="20">
        <v>0.71409999999999996</v>
      </c>
      <c r="BH35" s="20">
        <v>0.65800000000000003</v>
      </c>
      <c r="BI35" s="21">
        <v>0.57569999999999999</v>
      </c>
      <c r="BJ35" s="20">
        <v>0.38629999999999998</v>
      </c>
      <c r="BK35" s="20">
        <v>0.80689999999999995</v>
      </c>
      <c r="BL35" s="20">
        <v>0.57010000000000005</v>
      </c>
      <c r="BM35" s="22">
        <v>0.32119999999999999</v>
      </c>
      <c r="BN35" s="22">
        <v>0.81240000000000001</v>
      </c>
      <c r="BO35" s="21">
        <v>0.47599999999999998</v>
      </c>
      <c r="BP35" s="20">
        <v>0.51690000000000003</v>
      </c>
      <c r="BQ35" s="20">
        <v>0.4264</v>
      </c>
      <c r="BR35" s="20">
        <v>0.45019999999999999</v>
      </c>
      <c r="BS35" s="20">
        <v>0.6179</v>
      </c>
      <c r="BT35" s="21">
        <v>0.65290000000000004</v>
      </c>
    </row>
    <row r="36" spans="1:72" ht="45" x14ac:dyDescent="0.25">
      <c r="A36" s="24" t="s">
        <v>101</v>
      </c>
      <c r="B36" s="25">
        <v>0.43319999999999997</v>
      </c>
      <c r="C36" s="26">
        <v>0.34210000000000002</v>
      </c>
      <c r="D36" s="27">
        <v>0.52559999999999996</v>
      </c>
      <c r="E36" s="26">
        <v>0.5413</v>
      </c>
      <c r="F36" s="26">
        <v>0.47699999999999998</v>
      </c>
      <c r="G36" s="27">
        <v>0.34710000000000002</v>
      </c>
      <c r="H36" s="26">
        <v>0.4572</v>
      </c>
      <c r="I36" s="26">
        <v>0.38750000000000001</v>
      </c>
      <c r="J36" s="26">
        <v>0.4536</v>
      </c>
      <c r="K36" s="27">
        <v>0.42320000000000002</v>
      </c>
      <c r="L36" s="26">
        <v>0.38009999999999999</v>
      </c>
      <c r="M36" s="26">
        <v>0.62109999999999999</v>
      </c>
      <c r="N36" s="26">
        <v>0.52549999999999997</v>
      </c>
      <c r="O36" s="27">
        <v>0.45550000000000002</v>
      </c>
      <c r="P36" s="26">
        <v>0.48870000000000002</v>
      </c>
      <c r="Q36" s="26">
        <v>0.4466</v>
      </c>
      <c r="R36" s="26">
        <v>0.37480000000000002</v>
      </c>
      <c r="S36" s="27">
        <v>0.36080000000000001</v>
      </c>
      <c r="T36" s="26">
        <v>0.34749999999999998</v>
      </c>
      <c r="U36" s="28">
        <v>0.72760000000000002</v>
      </c>
      <c r="V36" s="26">
        <v>0.45100000000000001</v>
      </c>
      <c r="W36" s="26">
        <v>0.49459999999999998</v>
      </c>
      <c r="X36" s="26">
        <v>0.38040000000000002</v>
      </c>
      <c r="Y36" s="26">
        <v>0.5242</v>
      </c>
      <c r="Z36" s="26">
        <v>0.45789999999999997</v>
      </c>
      <c r="AA36" s="26">
        <v>0.50139999999999996</v>
      </c>
      <c r="AB36" s="28">
        <v>0.62019999999999997</v>
      </c>
      <c r="AC36" s="28">
        <v>0.26960000000000001</v>
      </c>
      <c r="AD36" s="29">
        <v>0.33560000000000001</v>
      </c>
      <c r="AE36" s="26">
        <v>0.52929999999999999</v>
      </c>
      <c r="AF36" s="26">
        <v>0.38350000000000001</v>
      </c>
      <c r="AG36" s="26">
        <v>0.4284</v>
      </c>
      <c r="AH36" s="26">
        <v>0.43309999999999998</v>
      </c>
      <c r="AI36" s="27">
        <v>0.52900000000000003</v>
      </c>
      <c r="AJ36" s="26">
        <v>0.5242</v>
      </c>
      <c r="AK36" s="26">
        <v>0.40539999999999998</v>
      </c>
      <c r="AL36" s="26">
        <v>0.3881</v>
      </c>
      <c r="AM36" s="27">
        <v>0.37459999999999999</v>
      </c>
      <c r="AN36" s="26">
        <v>0.43930000000000002</v>
      </c>
      <c r="AO36" s="26">
        <v>0.46910000000000002</v>
      </c>
      <c r="AP36" s="26">
        <v>0.38550000000000001</v>
      </c>
      <c r="AQ36" s="26">
        <v>0.45269999999999999</v>
      </c>
      <c r="AR36" s="26">
        <v>0.54359999999999997</v>
      </c>
      <c r="AS36" s="26">
        <v>0.4541</v>
      </c>
      <c r="AT36" s="26">
        <v>0.628</v>
      </c>
      <c r="AU36" s="26">
        <v>0.49099999999999999</v>
      </c>
      <c r="AV36" s="26">
        <v>0.50149999999999995</v>
      </c>
      <c r="AW36" s="26">
        <v>0.4819</v>
      </c>
      <c r="AX36" s="26">
        <v>0.45069999999999999</v>
      </c>
      <c r="AY36" s="28">
        <v>0.63439999999999996</v>
      </c>
      <c r="AZ36" s="26">
        <v>0.54890000000000005</v>
      </c>
      <c r="BA36" s="28">
        <v>0.5444</v>
      </c>
      <c r="BB36" s="26">
        <v>0.54459999999999997</v>
      </c>
      <c r="BC36" s="26">
        <v>0.50370000000000004</v>
      </c>
      <c r="BD36" s="28">
        <v>0.45989999999999998</v>
      </c>
      <c r="BE36" s="27">
        <v>0.38719999999999999</v>
      </c>
      <c r="BF36" s="26">
        <v>0.65910000000000002</v>
      </c>
      <c r="BG36" s="26">
        <v>0.28589999999999999</v>
      </c>
      <c r="BH36" s="26">
        <v>0.34200000000000003</v>
      </c>
      <c r="BI36" s="27">
        <v>0.42430000000000001</v>
      </c>
      <c r="BJ36" s="26">
        <v>0.61370000000000002</v>
      </c>
      <c r="BK36" s="26">
        <v>0.19309999999999999</v>
      </c>
      <c r="BL36" s="26">
        <v>0.4299</v>
      </c>
      <c r="BM36" s="28">
        <v>0.67879999999999996</v>
      </c>
      <c r="BN36" s="28">
        <v>0.18759999999999999</v>
      </c>
      <c r="BO36" s="27">
        <v>0.52400000000000002</v>
      </c>
      <c r="BP36" s="26">
        <v>0.48309999999999997</v>
      </c>
      <c r="BQ36" s="26">
        <v>0.5736</v>
      </c>
      <c r="BR36" s="26">
        <v>0.54979999999999996</v>
      </c>
      <c r="BS36" s="26">
        <v>0.3821</v>
      </c>
      <c r="BT36" s="27">
        <v>0.34710000000000002</v>
      </c>
    </row>
    <row r="38" spans="1:72" x14ac:dyDescent="0.25">
      <c r="B38" s="30" t="s">
        <v>102</v>
      </c>
    </row>
  </sheetData>
  <mergeCells count="13">
    <mergeCell ref="BJ5:BO5"/>
    <mergeCell ref="BP5:BT5"/>
    <mergeCell ref="B5:B6"/>
    <mergeCell ref="T5:AD5"/>
    <mergeCell ref="AE5:AI5"/>
    <mergeCell ref="AJ5:AM5"/>
    <mergeCell ref="AN5:BE5"/>
    <mergeCell ref="BF5:BI5"/>
    <mergeCell ref="C5:D5"/>
    <mergeCell ref="E5:G5"/>
    <mergeCell ref="H5:K5"/>
    <mergeCell ref="L5:O5"/>
    <mergeCell ref="P5:S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Title IX</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Simangon</dc:creator>
  <cp:lastModifiedBy>Owner</cp:lastModifiedBy>
  <dcterms:created xsi:type="dcterms:W3CDTF">2022-06-02T20:26:04Z</dcterms:created>
  <dcterms:modified xsi:type="dcterms:W3CDTF">2022-06-04T18:44:06Z</dcterms:modified>
</cp:coreProperties>
</file>