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328"/>
  <workbookPr defaultThemeVersion="124226"/>
  <mc:AlternateContent xmlns:mc="http://schemas.openxmlformats.org/markup-compatibility/2006">
    <mc:Choice Requires="x15">
      <x15ac:absPath xmlns:x15ac="http://schemas.microsoft.com/office/spreadsheetml/2010/11/ac" url="C:\Users\Owner\Desktop\Desktop Items\1. CPI-SAVE-CEDV\Campus Sexual Assault\"/>
    </mc:Choice>
  </mc:AlternateContent>
  <xr:revisionPtr revIDLastSave="0" documentId="8_{8D31FFE7-6D19-431D-9C33-805B3E648976}" xr6:coauthVersionLast="45" xr6:coauthVersionMax="45" xr10:uidLastSave="{00000000-0000-0000-0000-000000000000}"/>
  <bookViews>
    <workbookView xWindow="29070" yWindow="180" windowWidth="21675" windowHeight="14970" activeTab="2" xr2:uid="{00000000-000D-0000-FFFF-FFFF00000000}"/>
  </bookViews>
  <sheets>
    <sheet name="Front Page" sheetId="4" r:id="rId1"/>
    <sheet name="Background" sheetId="5" r:id="rId2"/>
    <sheet name="Campus Due Process" sheetId="1" r:id="rId3"/>
  </sheets>
  <definedNames>
    <definedName name="Background" localSheetId="1">Background!$A$1:$C$15</definedName>
    <definedName name="Background" localSheetId="0">#REF!</definedName>
    <definedName name="Background">#REF!</definedName>
    <definedName name="FooterInfo" localSheetId="1">#REF!</definedName>
    <definedName name="FooterInfo">#REF!</definedName>
    <definedName name="MainTitle" localSheetId="1">#REF!</definedName>
    <definedName name="MainTitle" localSheetId="0">'Front Page'!$A$1:$M$34</definedName>
    <definedName name="MainTitle">#REF!</definedName>
    <definedName name="_xlnm.Print_Area" localSheetId="0">'Front Page'!$B$2:$C$17</definedName>
    <definedName name="TOC_START" localSheetId="1">#REF!</definedName>
    <definedName name="TOC_START">#REF!</definedName>
  </definedNames>
  <calcPr calcId="181029"/>
</workbook>
</file>

<file path=xl/calcChain.xml><?xml version="1.0" encoding="utf-8"?>
<calcChain xmlns="http://schemas.openxmlformats.org/spreadsheetml/2006/main">
  <c r="C30" i="4" l="1"/>
</calcChain>
</file>

<file path=xl/sharedStrings.xml><?xml version="1.0" encoding="utf-8"?>
<sst xmlns="http://schemas.openxmlformats.org/spreadsheetml/2006/main" count="161" uniqueCount="123">
  <si>
    <t>SAVE</t>
  </si>
  <si>
    <t>Campus Due Process</t>
  </si>
  <si>
    <t>Gender</t>
  </si>
  <si>
    <t>Age</t>
  </si>
  <si>
    <t>Region</t>
  </si>
  <si>
    <t>Race</t>
  </si>
  <si>
    <t>Education</t>
  </si>
  <si>
    <t>Marital Status</t>
  </si>
  <si>
    <t>Parent or guardian of any children</t>
  </si>
  <si>
    <t>Income</t>
  </si>
  <si>
    <t>Social networks membership</t>
  </si>
  <si>
    <t>Statement Chosen</t>
  </si>
  <si>
    <t>Political Party</t>
  </si>
  <si>
    <t>Political Viewpoint</t>
  </si>
  <si>
    <t>2012 Presidential Vote</t>
  </si>
  <si>
    <t>2016 Presidential Vote</t>
  </si>
  <si>
    <t>Voting Registration</t>
  </si>
  <si>
    <t>Male</t>
  </si>
  <si>
    <t>Female</t>
  </si>
  <si>
    <t>18-34</t>
  </si>
  <si>
    <t>35-54</t>
  </si>
  <si>
    <t>55+</t>
  </si>
  <si>
    <t>Northeast</t>
  </si>
  <si>
    <t>Midwest</t>
  </si>
  <si>
    <t>South</t>
  </si>
  <si>
    <t>West</t>
  </si>
  <si>
    <t>White</t>
  </si>
  <si>
    <t>Black</t>
  </si>
  <si>
    <t>Hispanic</t>
  </si>
  <si>
    <t>Other (NET)</t>
  </si>
  <si>
    <t>No HS, High school graduate</t>
  </si>
  <si>
    <t>Some college, 2-year</t>
  </si>
  <si>
    <t>4-year</t>
  </si>
  <si>
    <t>Post Grad</t>
  </si>
  <si>
    <t>Married</t>
  </si>
  <si>
    <t>Civil Partnership</t>
  </si>
  <si>
    <t>Living together, not married or civil partnership</t>
  </si>
  <si>
    <t>In a relationship, not living together</t>
  </si>
  <si>
    <t>NET: In a relationship</t>
  </si>
  <si>
    <t>Single</t>
  </si>
  <si>
    <t>Divorced</t>
  </si>
  <si>
    <t>Widowed</t>
  </si>
  <si>
    <t>Separated</t>
  </si>
  <si>
    <t>Other</t>
  </si>
  <si>
    <t>Prefer not to say</t>
  </si>
  <si>
    <t>Younger than 18</t>
  </si>
  <si>
    <t>18 or over</t>
  </si>
  <si>
    <t>NET: Any age</t>
  </si>
  <si>
    <t>Not a parent / guardian</t>
  </si>
  <si>
    <t>Don't know / Prefer not to say</t>
  </si>
  <si>
    <t>Under $40k</t>
  </si>
  <si>
    <t>$40k to $80k</t>
  </si>
  <si>
    <t>$80k+</t>
  </si>
  <si>
    <t>Facebook</t>
  </si>
  <si>
    <t>Twitter</t>
  </si>
  <si>
    <t>LinkedIn</t>
  </si>
  <si>
    <t>Google+</t>
  </si>
  <si>
    <t>MySpace</t>
  </si>
  <si>
    <t>Pinterest</t>
  </si>
  <si>
    <t>Tumblr</t>
  </si>
  <si>
    <t>Instagram</t>
  </si>
  <si>
    <t>Snapchat</t>
  </si>
  <si>
    <t>Reddit</t>
  </si>
  <si>
    <t>WeChat</t>
  </si>
  <si>
    <t>Qzone</t>
  </si>
  <si>
    <t>Meetup</t>
  </si>
  <si>
    <t>Weibo</t>
  </si>
  <si>
    <t>TikTok</t>
  </si>
  <si>
    <t>Don't know</t>
  </si>
  <si>
    <t>Not applicable - I am not currently a member of any social networks</t>
  </si>
  <si>
    <t>Universities should take a leading role in investigating accusations of sexual assaults on campus.</t>
  </si>
  <si>
    <t>Allegations of sexual assault on campus should be primarily handled by the state or local police.</t>
  </si>
  <si>
    <t>Democrat</t>
  </si>
  <si>
    <t>Republican</t>
  </si>
  <si>
    <t>Independent</t>
  </si>
  <si>
    <t>Not sure</t>
  </si>
  <si>
    <t>Very liberal</t>
  </si>
  <si>
    <t>Liberal</t>
  </si>
  <si>
    <t>Moderate</t>
  </si>
  <si>
    <t>Conservative</t>
  </si>
  <si>
    <t>Very conservative</t>
  </si>
  <si>
    <t>NET: Liberal</t>
  </si>
  <si>
    <t>NET: Conservative</t>
  </si>
  <si>
    <t>Barack Obama</t>
  </si>
  <si>
    <t>Mitt Romney</t>
  </si>
  <si>
    <t>Other candidate</t>
  </si>
  <si>
    <t>I did not vote</t>
  </si>
  <si>
    <t>Hillary Clinton</t>
  </si>
  <si>
    <t>Donald Trump</t>
  </si>
  <si>
    <t>Gary Johnson</t>
  </si>
  <si>
    <t>Jill Stein</t>
  </si>
  <si>
    <t>Evan McMullin</t>
  </si>
  <si>
    <t>Did not vote for President</t>
  </si>
  <si>
    <t>Yes</t>
  </si>
  <si>
    <t>No</t>
  </si>
  <si>
    <t>Total</t>
  </si>
  <si>
    <t>The issue of campus sexual assault and due process has been in the news lately. Please indicate whether you agree, disagree, or neither agree or disagree with each statement. Please select one option on each row.</t>
  </si>
  <si>
    <t>PSC_q1_1. Students accused of crimes on college campuses should receive the same civil liberties protections from their colleges that they receive in the court system.</t>
  </si>
  <si>
    <t>Unweighted base</t>
  </si>
  <si>
    <t>Base: All US adults</t>
  </si>
  <si>
    <t>Agree</t>
  </si>
  <si>
    <t>Neither agree nor disagree</t>
  </si>
  <si>
    <t>Disagree</t>
  </si>
  <si>
    <t>-</t>
  </si>
  <si>
    <t>PSC_q1_2. Students accused of sexual assault on college campuses should have the right to cross-examine their accusers.</t>
  </si>
  <si>
    <t>PSC_q1_3. Students accused of sexual assault on college campuses should be punished only if there is clear and convincing evidence that they are guilty of a crime.</t>
  </si>
  <si>
    <t>PSC_q1_4. Students accused of sexual assault on college campuses should have the right to know the charge against them before being called to defend themselves.</t>
  </si>
  <si>
    <t>PSC_q2. Which, if either, of these statements comes closest to your own opinion?</t>
  </si>
  <si>
    <t>Cell Contents (Column Percentages)</t>
  </si>
  <si>
    <t>BACKGROUND</t>
  </si>
  <si>
    <t>Methodology: This survey has been conducted using an online interview administered to members of the YouGov Plc panel of individuals who have agreed to take part in surveys. Emails are sent to panelists selected at random from the base sample. The e-mail invites them to take part in a survey and provides a generic survey link. Once a panel member clicks on the link they are sent to the survey that they are most required for, according to the sample definition and quotas. (The sample definition could be "US adult population" or a subset such as "US adult females"). Invitations to surveys don’t expire and respondents can be sent to any available survey. The responding sample is weighted to the profile of the sample definition to provide a representative reporting sample. The profile is normally derived from census data or, if not available from the census, from industry accepted data.</t>
  </si>
  <si>
    <t xml:space="preserve">YouGov plc make every effort to provide representative information. All results are based on a sample and are therefore subject to statistical errors normally associated with sample-based information. </t>
  </si>
  <si>
    <t>For further information about the results in this spreadsheet, please email realtime.us@yougov.com quoting the survey details</t>
  </si>
  <si>
    <t>EDITOR'S NOTES - all press releases should contain the following information</t>
  </si>
  <si>
    <t>NOTE: All press releases or other publications must be checked by YouGov Plc before use. YouGov requires 48hours to check a press release unless otherwise agreed.</t>
  </si>
  <si>
    <t xml:space="preserve">
-   YouGov is registered with the Information Commissioner
-   YouGov is a member of the British Polling Council</t>
  </si>
  <si>
    <t>Any percentages calculated on bases fewer than 50 respondents must not be reported as they do not represent a wide enough cross-section of the target population to be considered statistically reliable. These figures will be italicised.</t>
  </si>
  <si>
    <t>This spreadsheet contains survey data collected and analysed by YouGov plc. No information contained within this spreadsheet may be published without the consent of YouGov Plc and the client named on the front cover.</t>
  </si>
  <si>
    <t>Fieldwork Dates: 12th - 16th November 2020</t>
  </si>
  <si>
    <t>Conducted by YouGov</t>
  </si>
  <si>
    <t>On behalf of SAVE</t>
  </si>
  <si>
    <t>US_nat Sample: 12th - 16th November 2020</t>
  </si>
  <si>
    <t>All figures, unless otherwise stated, are from YouGov Plc.  Total sample size was 2532 US adults. Fieldwork was undertaken between 12th - 16th November 2020.  The survey was carried out online. The figures have been weighted and are representative of all US adults (aged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</si>
</sst>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4"/>
      <color theme="1"/>
      <name val="Arial"/>
      <family val="2"/>
    </font>
    <font>
      <b/>
      <sz val="12"/>
      <color theme="1"/>
      <name val="Arial"/>
      <family val="2"/>
    </font>
    <font>
      <b/>
      <sz val="8"/>
      <color theme="1"/>
      <name val="Arial"/>
      <family val="2"/>
    </font>
    <font>
      <b/>
      <sz val="8"/>
      <color rgb="FF000000"/>
      <name val="Arial"/>
      <family val="2"/>
    </font>
    <font>
      <b/>
      <sz val="8"/>
      <color rgb="FF969696"/>
      <name val="Arial"/>
      <family val="2"/>
    </font>
    <font>
      <sz val="8"/>
      <color rgb="FF969696"/>
      <name val="Arial"/>
      <family val="2"/>
    </font>
    <font>
      <i/>
      <sz val="8"/>
      <color rgb="FF969696"/>
      <name val="Arial"/>
      <family val="2"/>
    </font>
    <font>
      <b/>
      <sz val="8"/>
      <color rgb="FF800000"/>
      <name val="Arial"/>
      <family val="2"/>
    </font>
    <font>
      <sz val="8"/>
      <color rgb="FF000000"/>
      <name val="Arial"/>
      <family val="2"/>
    </font>
    <font>
      <i/>
      <sz val="8"/>
      <color rgb="FF000000"/>
      <name val="Arial"/>
      <family val="2"/>
    </font>
    <font>
      <sz val="10"/>
      <name val="Arial"/>
      <family val="2"/>
    </font>
    <font>
      <b/>
      <sz val="20"/>
      <name val="Arial"/>
      <family val="2"/>
    </font>
    <font>
      <b/>
      <sz val="14"/>
      <name val="Arial"/>
      <family val="2"/>
    </font>
    <font>
      <b/>
      <sz val="16"/>
      <name val="Arial"/>
      <family val="2"/>
    </font>
    <font>
      <b/>
      <sz val="10"/>
      <name val="Arial"/>
      <family val="2"/>
    </font>
    <font>
      <sz val="10"/>
      <name val="Arial"/>
      <family val="2"/>
    </font>
    <font>
      <sz val="8"/>
      <name val="Arial"/>
      <family val="2"/>
    </font>
    <font>
      <sz val="10"/>
      <color theme="1"/>
      <name val="Arial"/>
      <family val="2"/>
    </font>
  </fonts>
  <fills count="5">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indexed="9"/>
        <bgColor indexed="64"/>
      </patternFill>
    </fill>
  </fills>
  <borders count="15">
    <border>
      <left/>
      <right/>
      <top/>
      <bottom/>
      <diagonal/>
    </border>
    <border>
      <left style="thick">
        <color rgb="FFD9D9D9"/>
      </left>
      <right style="thick">
        <color rgb="FFD9D9D9"/>
      </right>
      <top style="thick">
        <color rgb="FFD9D9D9"/>
      </top>
      <bottom style="thick">
        <color rgb="FFD9D9D9"/>
      </bottom>
      <diagonal/>
    </border>
    <border>
      <left/>
      <right/>
      <top/>
      <bottom/>
      <diagonal/>
    </border>
    <border>
      <left style="thick">
        <color rgb="FFD9D9D9"/>
      </left>
      <right style="thick">
        <color rgb="FFD9D9D9"/>
      </right>
      <top style="thick">
        <color rgb="FFD9D9D9"/>
      </top>
      <bottom/>
      <diagonal/>
    </border>
    <border>
      <left style="thin">
        <color rgb="FFD9D9D9"/>
      </left>
      <right/>
      <top style="thick">
        <color rgb="FFD9D9D9"/>
      </top>
      <bottom/>
      <diagonal/>
    </border>
    <border>
      <left style="thin">
        <color rgb="FFD9D9D9"/>
      </left>
      <right style="thick">
        <color rgb="FFD9D9D9"/>
      </right>
      <top style="thick">
        <color rgb="FFD9D9D9"/>
      </top>
      <bottom/>
      <diagonal/>
    </border>
    <border>
      <left style="thick">
        <color rgb="FFD9D9D9"/>
      </left>
      <right style="thick">
        <color rgb="FFD9D9D9"/>
      </right>
      <top style="thin">
        <color rgb="FFD9D9D9"/>
      </top>
      <bottom/>
      <diagonal/>
    </border>
    <border>
      <left style="thin">
        <color rgb="FFD9D9D9"/>
      </left>
      <right/>
      <top style="thin">
        <color rgb="FFD9D9D9"/>
      </top>
      <bottom/>
      <diagonal/>
    </border>
    <border>
      <left style="thin">
        <color rgb="FFD9D9D9"/>
      </left>
      <right style="thick">
        <color rgb="FFD9D9D9"/>
      </right>
      <top style="thin">
        <color rgb="FFD9D9D9"/>
      </top>
      <bottom/>
      <diagonal/>
    </border>
    <border>
      <left style="thick">
        <color rgb="FFD9D9D9"/>
      </left>
      <right style="thick">
        <color rgb="FFD9D9D9"/>
      </right>
      <top/>
      <bottom/>
      <diagonal/>
    </border>
    <border>
      <left style="thin">
        <color rgb="FFD9D9D9"/>
      </left>
      <right/>
      <top/>
      <bottom/>
      <diagonal/>
    </border>
    <border>
      <left style="thin">
        <color rgb="FFD9D9D9"/>
      </left>
      <right style="thick">
        <color rgb="FFD9D9D9"/>
      </right>
      <top/>
      <bottom/>
      <diagonal/>
    </border>
    <border>
      <left style="thick">
        <color rgb="FFD9D9D9"/>
      </left>
      <right style="thick">
        <color rgb="FFD9D9D9"/>
      </right>
      <top/>
      <bottom style="thick">
        <color rgb="FFD9D9D9"/>
      </bottom>
      <diagonal/>
    </border>
    <border>
      <left style="thin">
        <color rgb="FFD9D9D9"/>
      </left>
      <right/>
      <top/>
      <bottom style="thick">
        <color rgb="FFD9D9D9"/>
      </bottom>
      <diagonal/>
    </border>
    <border>
      <left style="thin">
        <color rgb="FFD9D9D9"/>
      </left>
      <right style="thick">
        <color rgb="FFD9D9D9"/>
      </right>
      <top/>
      <bottom style="thick">
        <color rgb="FFD9D9D9"/>
      </bottom>
      <diagonal/>
    </border>
  </borders>
  <cellStyleXfs count="4">
    <xf numFmtId="0" fontId="0" fillId="0" borderId="0"/>
    <xf numFmtId="0" fontId="11" fillId="0" borderId="2"/>
    <xf numFmtId="0" fontId="16" fillId="0" borderId="2"/>
    <xf numFmtId="0" fontId="17" fillId="0" borderId="2"/>
  </cellStyleXfs>
  <cellXfs count="52">
    <xf numFmtId="0" fontId="0" fillId="0" borderId="0" xfId="0"/>
    <xf numFmtId="0" fontId="1" fillId="0" borderId="0" xfId="0" applyFont="1"/>
    <xf numFmtId="0" fontId="2" fillId="0" borderId="0" xfId="0" applyFont="1"/>
    <xf numFmtId="0" fontId="3" fillId="0" borderId="0" xfId="0" applyFont="1"/>
    <xf numFmtId="1" fontId="4" fillId="2" borderId="1" xfId="0" applyNumberFormat="1" applyFont="1" applyFill="1" applyBorder="1" applyAlignment="1">
      <alignment horizontal="center" vertical="center" wrapText="1"/>
    </xf>
    <xf numFmtId="1" fontId="4" fillId="2" borderId="2" xfId="0" applyNumberFormat="1" applyFont="1" applyFill="1" applyBorder="1" applyAlignment="1">
      <alignment horizontal="left" vertical="center" wrapText="1"/>
    </xf>
    <xf numFmtId="1" fontId="5" fillId="2" borderId="2" xfId="0" applyNumberFormat="1" applyFont="1" applyFill="1" applyBorder="1" applyAlignment="1">
      <alignment horizontal="right" vertical="center" wrapText="1"/>
    </xf>
    <xf numFmtId="1" fontId="6" fillId="2" borderId="3" xfId="0" applyNumberFormat="1" applyFont="1" applyFill="1" applyBorder="1" applyAlignment="1">
      <alignment horizontal="center" vertical="center" wrapText="1"/>
    </xf>
    <xf numFmtId="1" fontId="6" fillId="2" borderId="4" xfId="0" applyNumberFormat="1" applyFont="1" applyFill="1" applyBorder="1" applyAlignment="1">
      <alignment horizontal="center" vertical="center" wrapText="1"/>
    </xf>
    <xf numFmtId="1" fontId="6" fillId="2" borderId="5" xfId="0" applyNumberFormat="1" applyFont="1" applyFill="1" applyBorder="1" applyAlignment="1">
      <alignment horizontal="center" vertical="center" wrapText="1"/>
    </xf>
    <xf numFmtId="1" fontId="7" fillId="2" borderId="4" xfId="0" applyNumberFormat="1" applyFont="1" applyFill="1" applyBorder="1" applyAlignment="1">
      <alignment horizontal="center" vertical="center" wrapText="1"/>
    </xf>
    <xf numFmtId="1" fontId="8" fillId="2" borderId="2" xfId="0" applyNumberFormat="1" applyFont="1" applyFill="1" applyBorder="1" applyAlignment="1">
      <alignment horizontal="right" vertical="center" wrapText="1"/>
    </xf>
    <xf numFmtId="1" fontId="9" fillId="2" borderId="6" xfId="0" applyNumberFormat="1" applyFont="1" applyFill="1" applyBorder="1" applyAlignment="1">
      <alignment horizontal="center" vertical="center" wrapText="1"/>
    </xf>
    <xf numFmtId="1" fontId="9" fillId="2" borderId="7" xfId="0" applyNumberFormat="1" applyFont="1" applyFill="1" applyBorder="1" applyAlignment="1">
      <alignment horizontal="center" vertical="center" wrapText="1"/>
    </xf>
    <xf numFmtId="1" fontId="9" fillId="2" borderId="8" xfId="0" applyNumberFormat="1" applyFont="1" applyFill="1" applyBorder="1" applyAlignment="1">
      <alignment horizontal="center" vertical="center" wrapText="1"/>
    </xf>
    <xf numFmtId="1" fontId="10" fillId="2" borderId="7" xfId="0" applyNumberFormat="1" applyFont="1" applyFill="1" applyBorder="1" applyAlignment="1">
      <alignment horizontal="center" vertical="center" wrapText="1"/>
    </xf>
    <xf numFmtId="1" fontId="9" fillId="2" borderId="2" xfId="0" applyNumberFormat="1" applyFont="1" applyFill="1" applyBorder="1" applyAlignment="1">
      <alignment horizontal="right" vertical="center" wrapText="1"/>
    </xf>
    <xf numFmtId="9" fontId="9" fillId="3" borderId="6" xfId="0" applyNumberFormat="1" applyFont="1" applyFill="1" applyBorder="1" applyAlignment="1">
      <alignment horizontal="center" vertical="center" wrapText="1"/>
    </xf>
    <xf numFmtId="9" fontId="9" fillId="3" borderId="7" xfId="0" applyNumberFormat="1" applyFont="1" applyFill="1" applyBorder="1" applyAlignment="1">
      <alignment horizontal="center" vertical="center" wrapText="1"/>
    </xf>
    <xf numFmtId="9" fontId="9" fillId="3" borderId="8" xfId="0" applyNumberFormat="1" applyFont="1" applyFill="1" applyBorder="1" applyAlignment="1">
      <alignment horizontal="center" vertical="center" wrapText="1"/>
    </xf>
    <xf numFmtId="9" fontId="10" fillId="3" borderId="7" xfId="0" applyNumberFormat="1" applyFont="1" applyFill="1" applyBorder="1" applyAlignment="1">
      <alignment horizontal="center" vertical="center" wrapText="1"/>
    </xf>
    <xf numFmtId="1" fontId="9" fillId="0" borderId="2" xfId="0" applyNumberFormat="1" applyFont="1" applyBorder="1" applyAlignment="1">
      <alignment horizontal="right" vertical="center" wrapText="1"/>
    </xf>
    <xf numFmtId="9" fontId="9" fillId="0" borderId="9" xfId="0" applyNumberFormat="1" applyFont="1" applyBorder="1" applyAlignment="1">
      <alignment horizontal="center" vertical="center" wrapText="1"/>
    </xf>
    <xf numFmtId="9" fontId="9" fillId="0" borderId="10" xfId="0" applyNumberFormat="1" applyFont="1" applyBorder="1" applyAlignment="1">
      <alignment horizontal="center" vertical="center" wrapText="1"/>
    </xf>
    <xf numFmtId="9" fontId="9" fillId="0" borderId="11" xfId="0" applyNumberFormat="1" applyFont="1" applyBorder="1" applyAlignment="1">
      <alignment horizontal="center" vertical="center" wrapText="1"/>
    </xf>
    <xf numFmtId="9" fontId="10" fillId="0" borderId="10" xfId="0" applyNumberFormat="1" applyFont="1" applyBorder="1" applyAlignment="1">
      <alignment horizontal="center" vertical="center" wrapText="1"/>
    </xf>
    <xf numFmtId="9" fontId="9" fillId="3" borderId="12" xfId="0" applyNumberFormat="1" applyFont="1" applyFill="1" applyBorder="1" applyAlignment="1">
      <alignment horizontal="center" vertical="center" wrapText="1"/>
    </xf>
    <xf numFmtId="9" fontId="9" fillId="3" borderId="13" xfId="0" applyNumberFormat="1" applyFont="1" applyFill="1" applyBorder="1" applyAlignment="1">
      <alignment horizontal="center" vertical="center" wrapText="1"/>
    </xf>
    <xf numFmtId="9" fontId="9" fillId="3" borderId="14" xfId="0" applyNumberFormat="1" applyFont="1" applyFill="1" applyBorder="1" applyAlignment="1">
      <alignment horizontal="center" vertical="center" wrapText="1"/>
    </xf>
    <xf numFmtId="9" fontId="10" fillId="3" borderId="13" xfId="0" applyNumberFormat="1" applyFont="1" applyFill="1" applyBorder="1" applyAlignment="1">
      <alignment horizontal="center" vertical="center" wrapText="1"/>
    </xf>
    <xf numFmtId="9" fontId="9" fillId="0" borderId="12" xfId="0" applyNumberFormat="1" applyFont="1" applyBorder="1" applyAlignment="1">
      <alignment horizontal="center" vertical="center" wrapText="1"/>
    </xf>
    <xf numFmtId="9" fontId="9" fillId="0" borderId="13" xfId="0" applyNumberFormat="1" applyFont="1" applyBorder="1" applyAlignment="1">
      <alignment horizontal="center" vertical="center" wrapText="1"/>
    </xf>
    <xf numFmtId="9" fontId="9" fillId="0" borderId="14" xfId="0" applyNumberFormat="1" applyFont="1" applyBorder="1" applyAlignment="1">
      <alignment horizontal="center" vertical="center" wrapText="1"/>
    </xf>
    <xf numFmtId="9" fontId="10" fillId="0" borderId="13" xfId="0" applyNumberFormat="1" applyFont="1" applyBorder="1" applyAlignment="1">
      <alignment horizontal="center" vertical="center" wrapText="1"/>
    </xf>
    <xf numFmtId="1" fontId="9" fillId="2" borderId="2" xfId="0" applyNumberFormat="1" applyFont="1" applyFill="1" applyBorder="1" applyAlignment="1">
      <alignment horizontal="left" vertical="center"/>
    </xf>
    <xf numFmtId="0" fontId="11" fillId="0" borderId="2" xfId="1" applyAlignment="1"/>
    <xf numFmtId="0" fontId="11" fillId="0" borderId="2" xfId="1"/>
    <xf numFmtId="0" fontId="12" fillId="0" borderId="2" xfId="1" applyFont="1" applyAlignment="1">
      <alignment horizontal="center"/>
    </xf>
    <xf numFmtId="0" fontId="13" fillId="0" borderId="2" xfId="1" applyFont="1" applyAlignment="1">
      <alignment horizontal="center"/>
    </xf>
    <xf numFmtId="0" fontId="14" fillId="0" borderId="2" xfId="1" applyFont="1"/>
    <xf numFmtId="0" fontId="15" fillId="0" borderId="2" xfId="1" applyFont="1"/>
    <xf numFmtId="0" fontId="16" fillId="0" borderId="2" xfId="2"/>
    <xf numFmtId="0" fontId="17" fillId="0" borderId="2" xfId="3"/>
    <xf numFmtId="0" fontId="15" fillId="4" borderId="2" xfId="3" applyFont="1" applyFill="1" applyBorder="1" applyAlignment="1">
      <alignment vertical="top" wrapText="1"/>
    </xf>
    <xf numFmtId="0" fontId="11" fillId="4" borderId="2" xfId="3" applyFont="1" applyFill="1" applyBorder="1" applyAlignment="1">
      <alignment vertical="center" wrapText="1"/>
    </xf>
    <xf numFmtId="0" fontId="15" fillId="4" borderId="2" xfId="3" applyFont="1" applyFill="1" applyBorder="1" applyAlignment="1">
      <alignment vertical="center" wrapText="1"/>
    </xf>
    <xf numFmtId="0" fontId="11" fillId="4" borderId="2" xfId="3" applyNumberFormat="1" applyFont="1" applyFill="1" applyBorder="1" applyAlignment="1">
      <alignment vertical="center" wrapText="1"/>
    </xf>
    <xf numFmtId="0" fontId="11" fillId="0" borderId="2" xfId="3" applyFont="1" applyAlignment="1">
      <alignment vertical="top" wrapText="1"/>
    </xf>
    <xf numFmtId="0" fontId="11" fillId="0" borderId="2" xfId="2" applyFont="1"/>
    <xf numFmtId="0" fontId="18" fillId="4" borderId="2" xfId="3" applyFont="1" applyFill="1" applyBorder="1" applyAlignment="1">
      <alignment vertical="center" wrapText="1"/>
    </xf>
    <xf numFmtId="0" fontId="18" fillId="4" borderId="2" xfId="3" applyNumberFormat="1" applyFont="1" applyFill="1" applyBorder="1" applyAlignment="1">
      <alignment vertical="center" wrapText="1"/>
    </xf>
    <xf numFmtId="1" fontId="4" fillId="2" borderId="1" xfId="0" applyNumberFormat="1" applyFont="1" applyFill="1" applyBorder="1" applyAlignment="1">
      <alignment horizontal="center" vertical="center" wrapText="1"/>
    </xf>
  </cellXfs>
  <cellStyles count="4">
    <cellStyle name="Normal" xfId="0" builtinId="0"/>
    <cellStyle name="Normal 2" xfId="2" xr:uid="{00000000-0005-0000-0000-000001000000}"/>
    <cellStyle name="Normal 2 2" xfId="3" xr:uid="{00000000-0005-0000-0000-000002000000}"/>
    <cellStyle name="Normal_Omi0602_Results_Brands2Life_090106"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95250</xdr:colOff>
      <xdr:row>0</xdr:row>
      <xdr:rowOff>0</xdr:rowOff>
    </xdr:from>
    <xdr:to>
      <xdr:col>13</xdr:col>
      <xdr:colOff>459361</xdr:colOff>
      <xdr:row>2</xdr:row>
      <xdr:rowOff>33615</xdr:rowOff>
    </xdr:to>
    <xdr:pic>
      <xdr:nvPicPr>
        <xdr:cNvPr id="2" name="Grafik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4275" y="0"/>
          <a:ext cx="1716661" cy="3574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7115175</xdr:colOff>
      <xdr:row>0</xdr:row>
      <xdr:rowOff>0</xdr:rowOff>
    </xdr:from>
    <xdr:to>
      <xdr:col>2</xdr:col>
      <xdr:colOff>468886</xdr:colOff>
      <xdr:row>0</xdr:row>
      <xdr:rowOff>357465</xdr:rowOff>
    </xdr:to>
    <xdr:pic>
      <xdr:nvPicPr>
        <xdr:cNvPr id="2" name="Grafik 1">
          <a:extLst>
            <a:ext uri="{FF2B5EF4-FFF2-40B4-BE49-F238E27FC236}">
              <a16:creationId xmlns:a16="http://schemas.microsoft.com/office/drawing/2014/main" id="{00000000-0008-0000-01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4275" y="0"/>
          <a:ext cx="1716661" cy="3574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descr="yg_logo_2019.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G30"/>
  <sheetViews>
    <sheetView showGridLines="0" showRowColHeaders="0" zoomScaleNormal="100" workbookViewId="0">
      <selection activeCell="G8" sqref="G8"/>
    </sheetView>
  </sheetViews>
  <sheetFormatPr defaultColWidth="10.140625" defaultRowHeight="12.75" x14ac:dyDescent="0.2"/>
  <cols>
    <col min="1" max="16384" width="10.140625" style="36"/>
  </cols>
  <sheetData>
    <row r="1" spans="1:7" x14ac:dyDescent="0.2">
      <c r="A1" s="35"/>
      <c r="B1" s="35"/>
    </row>
    <row r="2" spans="1:7" x14ac:dyDescent="0.2">
      <c r="A2" s="35"/>
      <c r="B2" s="35"/>
    </row>
    <row r="3" spans="1:7" x14ac:dyDescent="0.2">
      <c r="A3" s="35"/>
      <c r="B3" s="35"/>
    </row>
    <row r="4" spans="1:7" x14ac:dyDescent="0.2">
      <c r="A4" s="35"/>
      <c r="B4" s="35"/>
    </row>
    <row r="5" spans="1:7" x14ac:dyDescent="0.2">
      <c r="A5" s="35"/>
      <c r="B5" s="35"/>
    </row>
    <row r="6" spans="1:7" x14ac:dyDescent="0.2">
      <c r="A6" s="35"/>
      <c r="B6" s="35"/>
      <c r="C6" s="35"/>
      <c r="D6" s="35"/>
    </row>
    <row r="7" spans="1:7" x14ac:dyDescent="0.2">
      <c r="A7" s="35"/>
      <c r="B7" s="35"/>
      <c r="C7" s="35"/>
      <c r="D7" s="35"/>
    </row>
    <row r="8" spans="1:7" ht="26.25" x14ac:dyDescent="0.4">
      <c r="A8" s="35"/>
      <c r="B8" s="35"/>
      <c r="C8" s="35"/>
      <c r="D8" s="35"/>
      <c r="G8" s="37" t="s">
        <v>1</v>
      </c>
    </row>
    <row r="9" spans="1:7" ht="18" x14ac:dyDescent="0.25">
      <c r="A9" s="35"/>
      <c r="B9" s="35"/>
      <c r="C9" s="35"/>
      <c r="D9" s="35"/>
      <c r="G9" s="38" t="s">
        <v>118</v>
      </c>
    </row>
    <row r="10" spans="1:7" x14ac:dyDescent="0.2">
      <c r="A10" s="35"/>
      <c r="B10" s="35"/>
      <c r="C10" s="35"/>
      <c r="D10" s="35"/>
    </row>
    <row r="11" spans="1:7" x14ac:dyDescent="0.2">
      <c r="A11" s="35"/>
      <c r="B11" s="35"/>
    </row>
    <row r="12" spans="1:7" x14ac:dyDescent="0.2">
      <c r="A12" s="35"/>
      <c r="B12" s="35"/>
    </row>
    <row r="13" spans="1:7" x14ac:dyDescent="0.2">
      <c r="A13" s="35"/>
      <c r="B13" s="35"/>
    </row>
    <row r="14" spans="1:7" x14ac:dyDescent="0.2">
      <c r="A14" s="35"/>
      <c r="B14" s="35"/>
    </row>
    <row r="15" spans="1:7" x14ac:dyDescent="0.2">
      <c r="A15" s="35"/>
      <c r="B15" s="35"/>
    </row>
    <row r="16" spans="1:7" x14ac:dyDescent="0.2">
      <c r="A16" s="35"/>
      <c r="B16" s="35"/>
    </row>
    <row r="17" spans="1:3" x14ac:dyDescent="0.2">
      <c r="A17" s="35"/>
      <c r="B17" s="35"/>
    </row>
    <row r="18" spans="1:3" x14ac:dyDescent="0.2">
      <c r="A18" s="35"/>
      <c r="B18" s="35"/>
    </row>
    <row r="19" spans="1:3" x14ac:dyDescent="0.2">
      <c r="A19" s="35"/>
      <c r="B19" s="35"/>
    </row>
    <row r="20" spans="1:3" x14ac:dyDescent="0.2">
      <c r="A20" s="35"/>
      <c r="B20" s="35"/>
    </row>
    <row r="21" spans="1:3" x14ac:dyDescent="0.2">
      <c r="A21" s="35"/>
      <c r="B21" s="35"/>
    </row>
    <row r="22" spans="1:3" ht="11.25" customHeight="1" x14ac:dyDescent="0.2">
      <c r="A22" s="35"/>
      <c r="B22" s="35"/>
    </row>
    <row r="23" spans="1:3" ht="10.5" customHeight="1" x14ac:dyDescent="0.2">
      <c r="B23" s="35"/>
    </row>
    <row r="25" spans="1:3" ht="20.25" x14ac:dyDescent="0.3">
      <c r="C25" s="39" t="s">
        <v>119</v>
      </c>
    </row>
    <row r="26" spans="1:3" ht="20.25" x14ac:dyDescent="0.3">
      <c r="C26" s="39" t="s">
        <v>120</v>
      </c>
    </row>
    <row r="30" spans="1:3" x14ac:dyDescent="0.2">
      <c r="C30" s="40" t="str">
        <f ca="1">"© YouGov plc "&amp;YEAR(NOW())</f>
        <v>© YouGov plc 2020</v>
      </c>
    </row>
  </sheetData>
  <printOptions horizontalCentered="1"/>
  <pageMargins left="0.74803149606299213" right="0.74803149606299213" top="0.98425196850393704" bottom="0.98425196850393704" header="0.51181102362204722" footer="0.51181102362204722"/>
  <pageSetup paperSize="9" orientation="landscape" r:id="rId1"/>
  <headerFooter alignWithMargins="0">
    <oddFooter>&amp;C&amp;N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B1:B152"/>
  <sheetViews>
    <sheetView showGridLines="0" showRowColHeaders="0" workbookViewId="0">
      <selection activeCell="B9" sqref="B9"/>
    </sheetView>
  </sheetViews>
  <sheetFormatPr defaultColWidth="9.140625" defaultRowHeight="12.75" x14ac:dyDescent="0.2"/>
  <cols>
    <col min="1" max="1" width="6.28515625" style="42" customWidth="1"/>
    <col min="2" max="2" width="125.42578125" style="47" customWidth="1"/>
    <col min="3" max="4" width="9.28515625" style="42" customWidth="1"/>
    <col min="5" max="5" width="1.5703125" style="42" customWidth="1"/>
    <col min="6" max="256" width="9.140625" style="42"/>
    <col min="257" max="257" width="6.28515625" style="42" customWidth="1"/>
    <col min="258" max="258" width="125.42578125" style="42" customWidth="1"/>
    <col min="259" max="260" width="9.28515625" style="42" customWidth="1"/>
    <col min="261" max="261" width="1.5703125" style="42" customWidth="1"/>
    <col min="262" max="512" width="9.140625" style="42"/>
    <col min="513" max="513" width="6.28515625" style="42" customWidth="1"/>
    <col min="514" max="514" width="125.42578125" style="42" customWidth="1"/>
    <col min="515" max="516" width="9.28515625" style="42" customWidth="1"/>
    <col min="517" max="517" width="1.5703125" style="42" customWidth="1"/>
    <col min="518" max="768" width="9.140625" style="42"/>
    <col min="769" max="769" width="6.28515625" style="42" customWidth="1"/>
    <col min="770" max="770" width="125.42578125" style="42" customWidth="1"/>
    <col min="771" max="772" width="9.28515625" style="42" customWidth="1"/>
    <col min="773" max="773" width="1.5703125" style="42" customWidth="1"/>
    <col min="774" max="1024" width="9.140625" style="42"/>
    <col min="1025" max="1025" width="6.28515625" style="42" customWidth="1"/>
    <col min="1026" max="1026" width="125.42578125" style="42" customWidth="1"/>
    <col min="1027" max="1028" width="9.28515625" style="42" customWidth="1"/>
    <col min="1029" max="1029" width="1.5703125" style="42" customWidth="1"/>
    <col min="1030" max="1280" width="9.140625" style="42"/>
    <col min="1281" max="1281" width="6.28515625" style="42" customWidth="1"/>
    <col min="1282" max="1282" width="125.42578125" style="42" customWidth="1"/>
    <col min="1283" max="1284" width="9.28515625" style="42" customWidth="1"/>
    <col min="1285" max="1285" width="1.5703125" style="42" customWidth="1"/>
    <col min="1286" max="1536" width="9.140625" style="42"/>
    <col min="1537" max="1537" width="6.28515625" style="42" customWidth="1"/>
    <col min="1538" max="1538" width="125.42578125" style="42" customWidth="1"/>
    <col min="1539" max="1540" width="9.28515625" style="42" customWidth="1"/>
    <col min="1541" max="1541" width="1.5703125" style="42" customWidth="1"/>
    <col min="1542" max="1792" width="9.140625" style="42"/>
    <col min="1793" max="1793" width="6.28515625" style="42" customWidth="1"/>
    <col min="1794" max="1794" width="125.42578125" style="42" customWidth="1"/>
    <col min="1795" max="1796" width="9.28515625" style="42" customWidth="1"/>
    <col min="1797" max="1797" width="1.5703125" style="42" customWidth="1"/>
    <col min="1798" max="2048" width="9.140625" style="42"/>
    <col min="2049" max="2049" width="6.28515625" style="42" customWidth="1"/>
    <col min="2050" max="2050" width="125.42578125" style="42" customWidth="1"/>
    <col min="2051" max="2052" width="9.28515625" style="42" customWidth="1"/>
    <col min="2053" max="2053" width="1.5703125" style="42" customWidth="1"/>
    <col min="2054" max="2304" width="9.140625" style="42"/>
    <col min="2305" max="2305" width="6.28515625" style="42" customWidth="1"/>
    <col min="2306" max="2306" width="125.42578125" style="42" customWidth="1"/>
    <col min="2307" max="2308" width="9.28515625" style="42" customWidth="1"/>
    <col min="2309" max="2309" width="1.5703125" style="42" customWidth="1"/>
    <col min="2310" max="2560" width="9.140625" style="42"/>
    <col min="2561" max="2561" width="6.28515625" style="42" customWidth="1"/>
    <col min="2562" max="2562" width="125.42578125" style="42" customWidth="1"/>
    <col min="2563" max="2564" width="9.28515625" style="42" customWidth="1"/>
    <col min="2565" max="2565" width="1.5703125" style="42" customWidth="1"/>
    <col min="2566" max="2816" width="9.140625" style="42"/>
    <col min="2817" max="2817" width="6.28515625" style="42" customWidth="1"/>
    <col min="2818" max="2818" width="125.42578125" style="42" customWidth="1"/>
    <col min="2819" max="2820" width="9.28515625" style="42" customWidth="1"/>
    <col min="2821" max="2821" width="1.5703125" style="42" customWidth="1"/>
    <col min="2822" max="3072" width="9.140625" style="42"/>
    <col min="3073" max="3073" width="6.28515625" style="42" customWidth="1"/>
    <col min="3074" max="3074" width="125.42578125" style="42" customWidth="1"/>
    <col min="3075" max="3076" width="9.28515625" style="42" customWidth="1"/>
    <col min="3077" max="3077" width="1.5703125" style="42" customWidth="1"/>
    <col min="3078" max="3328" width="9.140625" style="42"/>
    <col min="3329" max="3329" width="6.28515625" style="42" customWidth="1"/>
    <col min="3330" max="3330" width="125.42578125" style="42" customWidth="1"/>
    <col min="3331" max="3332" width="9.28515625" style="42" customWidth="1"/>
    <col min="3333" max="3333" width="1.5703125" style="42" customWidth="1"/>
    <col min="3334" max="3584" width="9.140625" style="42"/>
    <col min="3585" max="3585" width="6.28515625" style="42" customWidth="1"/>
    <col min="3586" max="3586" width="125.42578125" style="42" customWidth="1"/>
    <col min="3587" max="3588" width="9.28515625" style="42" customWidth="1"/>
    <col min="3589" max="3589" width="1.5703125" style="42" customWidth="1"/>
    <col min="3590" max="3840" width="9.140625" style="42"/>
    <col min="3841" max="3841" width="6.28515625" style="42" customWidth="1"/>
    <col min="3842" max="3842" width="125.42578125" style="42" customWidth="1"/>
    <col min="3843" max="3844" width="9.28515625" style="42" customWidth="1"/>
    <col min="3845" max="3845" width="1.5703125" style="42" customWidth="1"/>
    <col min="3846" max="4096" width="9.140625" style="42"/>
    <col min="4097" max="4097" width="6.28515625" style="42" customWidth="1"/>
    <col min="4098" max="4098" width="125.42578125" style="42" customWidth="1"/>
    <col min="4099" max="4100" width="9.28515625" style="42" customWidth="1"/>
    <col min="4101" max="4101" width="1.5703125" style="42" customWidth="1"/>
    <col min="4102" max="4352" width="9.140625" style="42"/>
    <col min="4353" max="4353" width="6.28515625" style="42" customWidth="1"/>
    <col min="4354" max="4354" width="125.42578125" style="42" customWidth="1"/>
    <col min="4355" max="4356" width="9.28515625" style="42" customWidth="1"/>
    <col min="4357" max="4357" width="1.5703125" style="42" customWidth="1"/>
    <col min="4358" max="4608" width="9.140625" style="42"/>
    <col min="4609" max="4609" width="6.28515625" style="42" customWidth="1"/>
    <col min="4610" max="4610" width="125.42578125" style="42" customWidth="1"/>
    <col min="4611" max="4612" width="9.28515625" style="42" customWidth="1"/>
    <col min="4613" max="4613" width="1.5703125" style="42" customWidth="1"/>
    <col min="4614" max="4864" width="9.140625" style="42"/>
    <col min="4865" max="4865" width="6.28515625" style="42" customWidth="1"/>
    <col min="4866" max="4866" width="125.42578125" style="42" customWidth="1"/>
    <col min="4867" max="4868" width="9.28515625" style="42" customWidth="1"/>
    <col min="4869" max="4869" width="1.5703125" style="42" customWidth="1"/>
    <col min="4870" max="5120" width="9.140625" style="42"/>
    <col min="5121" max="5121" width="6.28515625" style="42" customWidth="1"/>
    <col min="5122" max="5122" width="125.42578125" style="42" customWidth="1"/>
    <col min="5123" max="5124" width="9.28515625" style="42" customWidth="1"/>
    <col min="5125" max="5125" width="1.5703125" style="42" customWidth="1"/>
    <col min="5126" max="5376" width="9.140625" style="42"/>
    <col min="5377" max="5377" width="6.28515625" style="42" customWidth="1"/>
    <col min="5378" max="5378" width="125.42578125" style="42" customWidth="1"/>
    <col min="5379" max="5380" width="9.28515625" style="42" customWidth="1"/>
    <col min="5381" max="5381" width="1.5703125" style="42" customWidth="1"/>
    <col min="5382" max="5632" width="9.140625" style="42"/>
    <col min="5633" max="5633" width="6.28515625" style="42" customWidth="1"/>
    <col min="5634" max="5634" width="125.42578125" style="42" customWidth="1"/>
    <col min="5635" max="5636" width="9.28515625" style="42" customWidth="1"/>
    <col min="5637" max="5637" width="1.5703125" style="42" customWidth="1"/>
    <col min="5638" max="5888" width="9.140625" style="42"/>
    <col min="5889" max="5889" width="6.28515625" style="42" customWidth="1"/>
    <col min="5890" max="5890" width="125.42578125" style="42" customWidth="1"/>
    <col min="5891" max="5892" width="9.28515625" style="42" customWidth="1"/>
    <col min="5893" max="5893" width="1.5703125" style="42" customWidth="1"/>
    <col min="5894" max="6144" width="9.140625" style="42"/>
    <col min="6145" max="6145" width="6.28515625" style="42" customWidth="1"/>
    <col min="6146" max="6146" width="125.42578125" style="42" customWidth="1"/>
    <col min="6147" max="6148" width="9.28515625" style="42" customWidth="1"/>
    <col min="6149" max="6149" width="1.5703125" style="42" customWidth="1"/>
    <col min="6150" max="6400" width="9.140625" style="42"/>
    <col min="6401" max="6401" width="6.28515625" style="42" customWidth="1"/>
    <col min="6402" max="6402" width="125.42578125" style="42" customWidth="1"/>
    <col min="6403" max="6404" width="9.28515625" style="42" customWidth="1"/>
    <col min="6405" max="6405" width="1.5703125" style="42" customWidth="1"/>
    <col min="6406" max="6656" width="9.140625" style="42"/>
    <col min="6657" max="6657" width="6.28515625" style="42" customWidth="1"/>
    <col min="6658" max="6658" width="125.42578125" style="42" customWidth="1"/>
    <col min="6659" max="6660" width="9.28515625" style="42" customWidth="1"/>
    <col min="6661" max="6661" width="1.5703125" style="42" customWidth="1"/>
    <col min="6662" max="6912" width="9.140625" style="42"/>
    <col min="6913" max="6913" width="6.28515625" style="42" customWidth="1"/>
    <col min="6914" max="6914" width="125.42578125" style="42" customWidth="1"/>
    <col min="6915" max="6916" width="9.28515625" style="42" customWidth="1"/>
    <col min="6917" max="6917" width="1.5703125" style="42" customWidth="1"/>
    <col min="6918" max="7168" width="9.140625" style="42"/>
    <col min="7169" max="7169" width="6.28515625" style="42" customWidth="1"/>
    <col min="7170" max="7170" width="125.42578125" style="42" customWidth="1"/>
    <col min="7171" max="7172" width="9.28515625" style="42" customWidth="1"/>
    <col min="7173" max="7173" width="1.5703125" style="42" customWidth="1"/>
    <col min="7174" max="7424" width="9.140625" style="42"/>
    <col min="7425" max="7425" width="6.28515625" style="42" customWidth="1"/>
    <col min="7426" max="7426" width="125.42578125" style="42" customWidth="1"/>
    <col min="7427" max="7428" width="9.28515625" style="42" customWidth="1"/>
    <col min="7429" max="7429" width="1.5703125" style="42" customWidth="1"/>
    <col min="7430" max="7680" width="9.140625" style="42"/>
    <col min="7681" max="7681" width="6.28515625" style="42" customWidth="1"/>
    <col min="7682" max="7682" width="125.42578125" style="42" customWidth="1"/>
    <col min="7683" max="7684" width="9.28515625" style="42" customWidth="1"/>
    <col min="7685" max="7685" width="1.5703125" style="42" customWidth="1"/>
    <col min="7686" max="7936" width="9.140625" style="42"/>
    <col min="7937" max="7937" width="6.28515625" style="42" customWidth="1"/>
    <col min="7938" max="7938" width="125.42578125" style="42" customWidth="1"/>
    <col min="7939" max="7940" width="9.28515625" style="42" customWidth="1"/>
    <col min="7941" max="7941" width="1.5703125" style="42" customWidth="1"/>
    <col min="7942" max="8192" width="9.140625" style="42"/>
    <col min="8193" max="8193" width="6.28515625" style="42" customWidth="1"/>
    <col min="8194" max="8194" width="125.42578125" style="42" customWidth="1"/>
    <col min="8195" max="8196" width="9.28515625" style="42" customWidth="1"/>
    <col min="8197" max="8197" width="1.5703125" style="42" customWidth="1"/>
    <col min="8198" max="8448" width="9.140625" style="42"/>
    <col min="8449" max="8449" width="6.28515625" style="42" customWidth="1"/>
    <col min="8450" max="8450" width="125.42578125" style="42" customWidth="1"/>
    <col min="8451" max="8452" width="9.28515625" style="42" customWidth="1"/>
    <col min="8453" max="8453" width="1.5703125" style="42" customWidth="1"/>
    <col min="8454" max="8704" width="9.140625" style="42"/>
    <col min="8705" max="8705" width="6.28515625" style="42" customWidth="1"/>
    <col min="8706" max="8706" width="125.42578125" style="42" customWidth="1"/>
    <col min="8707" max="8708" width="9.28515625" style="42" customWidth="1"/>
    <col min="8709" max="8709" width="1.5703125" style="42" customWidth="1"/>
    <col min="8710" max="8960" width="9.140625" style="42"/>
    <col min="8961" max="8961" width="6.28515625" style="42" customWidth="1"/>
    <col min="8962" max="8962" width="125.42578125" style="42" customWidth="1"/>
    <col min="8963" max="8964" width="9.28515625" style="42" customWidth="1"/>
    <col min="8965" max="8965" width="1.5703125" style="42" customWidth="1"/>
    <col min="8966" max="9216" width="9.140625" style="42"/>
    <col min="9217" max="9217" width="6.28515625" style="42" customWidth="1"/>
    <col min="9218" max="9218" width="125.42578125" style="42" customWidth="1"/>
    <col min="9219" max="9220" width="9.28515625" style="42" customWidth="1"/>
    <col min="9221" max="9221" width="1.5703125" style="42" customWidth="1"/>
    <col min="9222" max="9472" width="9.140625" style="42"/>
    <col min="9473" max="9473" width="6.28515625" style="42" customWidth="1"/>
    <col min="9474" max="9474" width="125.42578125" style="42" customWidth="1"/>
    <col min="9475" max="9476" width="9.28515625" style="42" customWidth="1"/>
    <col min="9477" max="9477" width="1.5703125" style="42" customWidth="1"/>
    <col min="9478" max="9728" width="9.140625" style="42"/>
    <col min="9729" max="9729" width="6.28515625" style="42" customWidth="1"/>
    <col min="9730" max="9730" width="125.42578125" style="42" customWidth="1"/>
    <col min="9731" max="9732" width="9.28515625" style="42" customWidth="1"/>
    <col min="9733" max="9733" width="1.5703125" style="42" customWidth="1"/>
    <col min="9734" max="9984" width="9.140625" style="42"/>
    <col min="9985" max="9985" width="6.28515625" style="42" customWidth="1"/>
    <col min="9986" max="9986" width="125.42578125" style="42" customWidth="1"/>
    <col min="9987" max="9988" width="9.28515625" style="42" customWidth="1"/>
    <col min="9989" max="9989" width="1.5703125" style="42" customWidth="1"/>
    <col min="9990" max="10240" width="9.140625" style="42"/>
    <col min="10241" max="10241" width="6.28515625" style="42" customWidth="1"/>
    <col min="10242" max="10242" width="125.42578125" style="42" customWidth="1"/>
    <col min="10243" max="10244" width="9.28515625" style="42" customWidth="1"/>
    <col min="10245" max="10245" width="1.5703125" style="42" customWidth="1"/>
    <col min="10246" max="10496" width="9.140625" style="42"/>
    <col min="10497" max="10497" width="6.28515625" style="42" customWidth="1"/>
    <col min="10498" max="10498" width="125.42578125" style="42" customWidth="1"/>
    <col min="10499" max="10500" width="9.28515625" style="42" customWidth="1"/>
    <col min="10501" max="10501" width="1.5703125" style="42" customWidth="1"/>
    <col min="10502" max="10752" width="9.140625" style="42"/>
    <col min="10753" max="10753" width="6.28515625" style="42" customWidth="1"/>
    <col min="10754" max="10754" width="125.42578125" style="42" customWidth="1"/>
    <col min="10755" max="10756" width="9.28515625" style="42" customWidth="1"/>
    <col min="10757" max="10757" width="1.5703125" style="42" customWidth="1"/>
    <col min="10758" max="11008" width="9.140625" style="42"/>
    <col min="11009" max="11009" width="6.28515625" style="42" customWidth="1"/>
    <col min="11010" max="11010" width="125.42578125" style="42" customWidth="1"/>
    <col min="11011" max="11012" width="9.28515625" style="42" customWidth="1"/>
    <col min="11013" max="11013" width="1.5703125" style="42" customWidth="1"/>
    <col min="11014" max="11264" width="9.140625" style="42"/>
    <col min="11265" max="11265" width="6.28515625" style="42" customWidth="1"/>
    <col min="11266" max="11266" width="125.42578125" style="42" customWidth="1"/>
    <col min="11267" max="11268" width="9.28515625" style="42" customWidth="1"/>
    <col min="11269" max="11269" width="1.5703125" style="42" customWidth="1"/>
    <col min="11270" max="11520" width="9.140625" style="42"/>
    <col min="11521" max="11521" width="6.28515625" style="42" customWidth="1"/>
    <col min="11522" max="11522" width="125.42578125" style="42" customWidth="1"/>
    <col min="11523" max="11524" width="9.28515625" style="42" customWidth="1"/>
    <col min="11525" max="11525" width="1.5703125" style="42" customWidth="1"/>
    <col min="11526" max="11776" width="9.140625" style="42"/>
    <col min="11777" max="11777" width="6.28515625" style="42" customWidth="1"/>
    <col min="11778" max="11778" width="125.42578125" style="42" customWidth="1"/>
    <col min="11779" max="11780" width="9.28515625" style="42" customWidth="1"/>
    <col min="11781" max="11781" width="1.5703125" style="42" customWidth="1"/>
    <col min="11782" max="12032" width="9.140625" style="42"/>
    <col min="12033" max="12033" width="6.28515625" style="42" customWidth="1"/>
    <col min="12034" max="12034" width="125.42578125" style="42" customWidth="1"/>
    <col min="12035" max="12036" width="9.28515625" style="42" customWidth="1"/>
    <col min="12037" max="12037" width="1.5703125" style="42" customWidth="1"/>
    <col min="12038" max="12288" width="9.140625" style="42"/>
    <col min="12289" max="12289" width="6.28515625" style="42" customWidth="1"/>
    <col min="12290" max="12290" width="125.42578125" style="42" customWidth="1"/>
    <col min="12291" max="12292" width="9.28515625" style="42" customWidth="1"/>
    <col min="12293" max="12293" width="1.5703125" style="42" customWidth="1"/>
    <col min="12294" max="12544" width="9.140625" style="42"/>
    <col min="12545" max="12545" width="6.28515625" style="42" customWidth="1"/>
    <col min="12546" max="12546" width="125.42578125" style="42" customWidth="1"/>
    <col min="12547" max="12548" width="9.28515625" style="42" customWidth="1"/>
    <col min="12549" max="12549" width="1.5703125" style="42" customWidth="1"/>
    <col min="12550" max="12800" width="9.140625" style="42"/>
    <col min="12801" max="12801" width="6.28515625" style="42" customWidth="1"/>
    <col min="12802" max="12802" width="125.42578125" style="42" customWidth="1"/>
    <col min="12803" max="12804" width="9.28515625" style="42" customWidth="1"/>
    <col min="12805" max="12805" width="1.5703125" style="42" customWidth="1"/>
    <col min="12806" max="13056" width="9.140625" style="42"/>
    <col min="13057" max="13057" width="6.28515625" style="42" customWidth="1"/>
    <col min="13058" max="13058" width="125.42578125" style="42" customWidth="1"/>
    <col min="13059" max="13060" width="9.28515625" style="42" customWidth="1"/>
    <col min="13061" max="13061" width="1.5703125" style="42" customWidth="1"/>
    <col min="13062" max="13312" width="9.140625" style="42"/>
    <col min="13313" max="13313" width="6.28515625" style="42" customWidth="1"/>
    <col min="13314" max="13314" width="125.42578125" style="42" customWidth="1"/>
    <col min="13315" max="13316" width="9.28515625" style="42" customWidth="1"/>
    <col min="13317" max="13317" width="1.5703125" style="42" customWidth="1"/>
    <col min="13318" max="13568" width="9.140625" style="42"/>
    <col min="13569" max="13569" width="6.28515625" style="42" customWidth="1"/>
    <col min="13570" max="13570" width="125.42578125" style="42" customWidth="1"/>
    <col min="13571" max="13572" width="9.28515625" style="42" customWidth="1"/>
    <col min="13573" max="13573" width="1.5703125" style="42" customWidth="1"/>
    <col min="13574" max="13824" width="9.140625" style="42"/>
    <col min="13825" max="13825" width="6.28515625" style="42" customWidth="1"/>
    <col min="13826" max="13826" width="125.42578125" style="42" customWidth="1"/>
    <col min="13827" max="13828" width="9.28515625" style="42" customWidth="1"/>
    <col min="13829" max="13829" width="1.5703125" style="42" customWidth="1"/>
    <col min="13830" max="14080" width="9.140625" style="42"/>
    <col min="14081" max="14081" width="6.28515625" style="42" customWidth="1"/>
    <col min="14082" max="14082" width="125.42578125" style="42" customWidth="1"/>
    <col min="14083" max="14084" width="9.28515625" style="42" customWidth="1"/>
    <col min="14085" max="14085" width="1.5703125" style="42" customWidth="1"/>
    <col min="14086" max="14336" width="9.140625" style="42"/>
    <col min="14337" max="14337" width="6.28515625" style="42" customWidth="1"/>
    <col min="14338" max="14338" width="125.42578125" style="42" customWidth="1"/>
    <col min="14339" max="14340" width="9.28515625" style="42" customWidth="1"/>
    <col min="14341" max="14341" width="1.5703125" style="42" customWidth="1"/>
    <col min="14342" max="14592" width="9.140625" style="42"/>
    <col min="14593" max="14593" width="6.28515625" style="42" customWidth="1"/>
    <col min="14594" max="14594" width="125.42578125" style="42" customWidth="1"/>
    <col min="14595" max="14596" width="9.28515625" style="42" customWidth="1"/>
    <col min="14597" max="14597" width="1.5703125" style="42" customWidth="1"/>
    <col min="14598" max="14848" width="9.140625" style="42"/>
    <col min="14849" max="14849" width="6.28515625" style="42" customWidth="1"/>
    <col min="14850" max="14850" width="125.42578125" style="42" customWidth="1"/>
    <col min="14851" max="14852" width="9.28515625" style="42" customWidth="1"/>
    <col min="14853" max="14853" width="1.5703125" style="42" customWidth="1"/>
    <col min="14854" max="15104" width="9.140625" style="42"/>
    <col min="15105" max="15105" width="6.28515625" style="42" customWidth="1"/>
    <col min="15106" max="15106" width="125.42578125" style="42" customWidth="1"/>
    <col min="15107" max="15108" width="9.28515625" style="42" customWidth="1"/>
    <col min="15109" max="15109" width="1.5703125" style="42" customWidth="1"/>
    <col min="15110" max="15360" width="9.140625" style="42"/>
    <col min="15361" max="15361" width="6.28515625" style="42" customWidth="1"/>
    <col min="15362" max="15362" width="125.42578125" style="42" customWidth="1"/>
    <col min="15363" max="15364" width="9.28515625" style="42" customWidth="1"/>
    <col min="15365" max="15365" width="1.5703125" style="42" customWidth="1"/>
    <col min="15366" max="15616" width="9.140625" style="42"/>
    <col min="15617" max="15617" width="6.28515625" style="42" customWidth="1"/>
    <col min="15618" max="15618" width="125.42578125" style="42" customWidth="1"/>
    <col min="15619" max="15620" width="9.28515625" style="42" customWidth="1"/>
    <col min="15621" max="15621" width="1.5703125" style="42" customWidth="1"/>
    <col min="15622" max="15872" width="9.140625" style="42"/>
    <col min="15873" max="15873" width="6.28515625" style="42" customWidth="1"/>
    <col min="15874" max="15874" width="125.42578125" style="42" customWidth="1"/>
    <col min="15875" max="15876" width="9.28515625" style="42" customWidth="1"/>
    <col min="15877" max="15877" width="1.5703125" style="42" customWidth="1"/>
    <col min="15878" max="16128" width="9.140625" style="42"/>
    <col min="16129" max="16129" width="6.28515625" style="42" customWidth="1"/>
    <col min="16130" max="16130" width="125.42578125" style="42" customWidth="1"/>
    <col min="16131" max="16132" width="9.28515625" style="42" customWidth="1"/>
    <col min="16133" max="16133" width="1.5703125" style="42" customWidth="1"/>
    <col min="16134" max="16384" width="9.140625" style="42"/>
  </cols>
  <sheetData>
    <row r="1" spans="2:2" ht="38.25" customHeight="1" x14ac:dyDescent="0.2">
      <c r="B1" s="41"/>
    </row>
    <row r="2" spans="2:2" ht="18.75" customHeight="1" x14ac:dyDescent="0.2">
      <c r="B2" s="43" t="s">
        <v>109</v>
      </c>
    </row>
    <row r="3" spans="2:2" ht="31.5" customHeight="1" x14ac:dyDescent="0.2">
      <c r="B3" s="44" t="s">
        <v>117</v>
      </c>
    </row>
    <row r="4" spans="2:2" ht="89.25" x14ac:dyDescent="0.2">
      <c r="B4" s="44" t="s">
        <v>110</v>
      </c>
    </row>
    <row r="5" spans="2:2" ht="31.5" customHeight="1" x14ac:dyDescent="0.2">
      <c r="B5" s="44" t="s">
        <v>111</v>
      </c>
    </row>
    <row r="6" spans="2:2" ht="31.5" customHeight="1" x14ac:dyDescent="0.2">
      <c r="B6" s="49" t="s">
        <v>112</v>
      </c>
    </row>
    <row r="7" spans="2:2" ht="43.5" customHeight="1" x14ac:dyDescent="0.2">
      <c r="B7" s="45" t="s">
        <v>113</v>
      </c>
    </row>
    <row r="8" spans="2:2" ht="25.5" x14ac:dyDescent="0.2">
      <c r="B8" s="50" t="s">
        <v>122</v>
      </c>
    </row>
    <row r="9" spans="2:2" ht="43.5" customHeight="1" x14ac:dyDescent="0.2">
      <c r="B9" s="48"/>
    </row>
    <row r="10" spans="2:2" ht="25.5" x14ac:dyDescent="0.2">
      <c r="B10" s="44" t="s">
        <v>114</v>
      </c>
    </row>
    <row r="11" spans="2:2" ht="38.25" x14ac:dyDescent="0.2">
      <c r="B11" s="44" t="s">
        <v>115</v>
      </c>
    </row>
    <row r="13" spans="2:2" ht="25.5" x14ac:dyDescent="0.2">
      <c r="B13" s="46" t="s">
        <v>116</v>
      </c>
    </row>
    <row r="17" s="42" customFormat="1" ht="11.25" x14ac:dyDescent="0.2"/>
    <row r="18" s="42" customFormat="1" ht="11.25" x14ac:dyDescent="0.2"/>
    <row r="19" s="42" customFormat="1" ht="11.25" x14ac:dyDescent="0.2"/>
    <row r="20" s="42" customFormat="1" ht="11.25" x14ac:dyDescent="0.2"/>
    <row r="21" s="42" customFormat="1" ht="11.25" x14ac:dyDescent="0.2"/>
    <row r="22" s="42" customFormat="1" ht="11.25" x14ac:dyDescent="0.2"/>
    <row r="23" s="42" customFormat="1" ht="11.25" x14ac:dyDescent="0.2"/>
    <row r="24" s="42" customFormat="1" ht="11.25" x14ac:dyDescent="0.2"/>
    <row r="25" s="42" customFormat="1" ht="11.25" x14ac:dyDescent="0.2"/>
    <row r="26" s="42" customFormat="1" ht="11.25" x14ac:dyDescent="0.2"/>
    <row r="27" s="42" customFormat="1" ht="11.25" x14ac:dyDescent="0.2"/>
    <row r="28" s="42" customFormat="1" ht="11.25" x14ac:dyDescent="0.2"/>
    <row r="29" s="42" customFormat="1" ht="11.25" x14ac:dyDescent="0.2"/>
    <row r="30" s="42" customFormat="1" ht="11.25" x14ac:dyDescent="0.2"/>
    <row r="31" s="42" customFormat="1" ht="11.25" x14ac:dyDescent="0.2"/>
    <row r="32" s="42" customFormat="1" ht="11.25" x14ac:dyDescent="0.2"/>
    <row r="33" s="42" customFormat="1" ht="11.25" x14ac:dyDescent="0.2"/>
    <row r="34" s="42" customFormat="1" ht="11.25" x14ac:dyDescent="0.2"/>
    <row r="35" s="42" customFormat="1" ht="11.25" x14ac:dyDescent="0.2"/>
    <row r="36" s="42" customFormat="1" ht="11.25" x14ac:dyDescent="0.2"/>
    <row r="37" s="42" customFormat="1" ht="11.25" x14ac:dyDescent="0.2"/>
    <row r="38" s="42" customFormat="1" ht="11.25" x14ac:dyDescent="0.2"/>
    <row r="39" s="42" customFormat="1" ht="11.25" x14ac:dyDescent="0.2"/>
    <row r="40" s="42" customFormat="1" ht="11.25" x14ac:dyDescent="0.2"/>
    <row r="41" s="42" customFormat="1" ht="11.25" x14ac:dyDescent="0.2"/>
    <row r="42" s="42" customFormat="1" ht="11.25" x14ac:dyDescent="0.2"/>
    <row r="43" s="42" customFormat="1" ht="11.25" x14ac:dyDescent="0.2"/>
    <row r="44" s="42" customFormat="1" ht="11.25" x14ac:dyDescent="0.2"/>
    <row r="45" s="42" customFormat="1" ht="11.25" x14ac:dyDescent="0.2"/>
    <row r="46" s="42" customFormat="1" ht="11.25" x14ac:dyDescent="0.2"/>
    <row r="47" s="42" customFormat="1" ht="11.25" x14ac:dyDescent="0.2"/>
    <row r="48" s="42" customFormat="1" ht="11.25" x14ac:dyDescent="0.2"/>
    <row r="49" s="42" customFormat="1" ht="11.25" x14ac:dyDescent="0.2"/>
    <row r="50" s="42" customFormat="1" ht="11.25" x14ac:dyDescent="0.2"/>
    <row r="51" s="42" customFormat="1" ht="11.25" x14ac:dyDescent="0.2"/>
    <row r="52" s="42" customFormat="1" ht="11.25" x14ac:dyDescent="0.2"/>
    <row r="53" s="42" customFormat="1" ht="11.25" x14ac:dyDescent="0.2"/>
    <row r="54" s="42" customFormat="1" ht="11.25" x14ac:dyDescent="0.2"/>
    <row r="55" s="42" customFormat="1" ht="11.25" x14ac:dyDescent="0.2"/>
    <row r="56" s="42" customFormat="1" ht="11.25" x14ac:dyDescent="0.2"/>
    <row r="57" s="42" customFormat="1" ht="11.25" x14ac:dyDescent="0.2"/>
    <row r="58" s="42" customFormat="1" ht="11.25" x14ac:dyDescent="0.2"/>
    <row r="59" s="42" customFormat="1" ht="11.25" x14ac:dyDescent="0.2"/>
    <row r="60" s="42" customFormat="1" ht="11.25" x14ac:dyDescent="0.2"/>
    <row r="61" s="42" customFormat="1" ht="11.25" x14ac:dyDescent="0.2"/>
    <row r="62" s="42" customFormat="1" ht="11.25" x14ac:dyDescent="0.2"/>
    <row r="63" s="42" customFormat="1" ht="11.25" x14ac:dyDescent="0.2"/>
    <row r="64" s="42" customFormat="1" ht="11.25" x14ac:dyDescent="0.2"/>
    <row r="65" s="42" customFormat="1" ht="11.25" x14ac:dyDescent="0.2"/>
    <row r="66" s="42" customFormat="1" ht="11.25" x14ac:dyDescent="0.2"/>
    <row r="67" s="42" customFormat="1" ht="11.25" x14ac:dyDescent="0.2"/>
    <row r="68" s="42" customFormat="1" ht="11.25" x14ac:dyDescent="0.2"/>
    <row r="69" s="42" customFormat="1" ht="11.25" x14ac:dyDescent="0.2"/>
    <row r="70" s="42" customFormat="1" ht="11.25" x14ac:dyDescent="0.2"/>
    <row r="71" s="42" customFormat="1" ht="11.25" x14ac:dyDescent="0.2"/>
    <row r="72" s="42" customFormat="1" ht="11.25" x14ac:dyDescent="0.2"/>
    <row r="73" s="42" customFormat="1" ht="11.25" x14ac:dyDescent="0.2"/>
    <row r="74" s="42" customFormat="1" ht="11.25" x14ac:dyDescent="0.2"/>
    <row r="75" s="42" customFormat="1" ht="11.25" x14ac:dyDescent="0.2"/>
    <row r="76" s="42" customFormat="1" ht="11.25" x14ac:dyDescent="0.2"/>
    <row r="77" s="42" customFormat="1" ht="11.25" x14ac:dyDescent="0.2"/>
    <row r="78" s="42" customFormat="1" ht="11.25" x14ac:dyDescent="0.2"/>
    <row r="79" s="42" customFormat="1" ht="11.25" x14ac:dyDescent="0.2"/>
    <row r="80" s="42" customFormat="1" ht="11.25" x14ac:dyDescent="0.2"/>
    <row r="81" s="42" customFormat="1" ht="11.25" x14ac:dyDescent="0.2"/>
    <row r="82" s="42" customFormat="1" ht="11.25" x14ac:dyDescent="0.2"/>
    <row r="83" s="42" customFormat="1" ht="11.25" x14ac:dyDescent="0.2"/>
    <row r="84" s="42" customFormat="1" ht="11.25" x14ac:dyDescent="0.2"/>
    <row r="85" s="42" customFormat="1" ht="11.25" x14ac:dyDescent="0.2"/>
    <row r="86" s="42" customFormat="1" ht="11.25" x14ac:dyDescent="0.2"/>
    <row r="87" s="42" customFormat="1" ht="11.25" x14ac:dyDescent="0.2"/>
    <row r="88" s="42" customFormat="1" ht="11.25" x14ac:dyDescent="0.2"/>
    <row r="89" s="42" customFormat="1" ht="11.25" x14ac:dyDescent="0.2"/>
    <row r="90" s="42" customFormat="1" ht="11.25" x14ac:dyDescent="0.2"/>
    <row r="91" s="42" customFormat="1" ht="11.25" x14ac:dyDescent="0.2"/>
    <row r="92" s="42" customFormat="1" ht="11.25" x14ac:dyDescent="0.2"/>
    <row r="93" s="42" customFormat="1" ht="11.25" x14ac:dyDescent="0.2"/>
    <row r="94" s="42" customFormat="1" ht="11.25" x14ac:dyDescent="0.2"/>
    <row r="95" s="42" customFormat="1" ht="11.25" x14ac:dyDescent="0.2"/>
    <row r="96" s="42" customFormat="1" ht="11.25" x14ac:dyDescent="0.2"/>
    <row r="97" s="42" customFormat="1" ht="11.25" x14ac:dyDescent="0.2"/>
    <row r="98" s="42" customFormat="1" ht="11.25" x14ac:dyDescent="0.2"/>
    <row r="99" s="42" customFormat="1" ht="11.25" x14ac:dyDescent="0.2"/>
    <row r="100" s="42" customFormat="1" ht="11.25" x14ac:dyDescent="0.2"/>
    <row r="101" s="42" customFormat="1" ht="11.25" x14ac:dyDescent="0.2"/>
    <row r="102" s="42" customFormat="1" ht="11.25" x14ac:dyDescent="0.2"/>
    <row r="103" s="42" customFormat="1" ht="11.25" x14ac:dyDescent="0.2"/>
    <row r="104" s="42" customFormat="1" ht="11.25" x14ac:dyDescent="0.2"/>
    <row r="105" s="42" customFormat="1" ht="11.25" x14ac:dyDescent="0.2"/>
    <row r="106" s="42" customFormat="1" ht="11.25" x14ac:dyDescent="0.2"/>
    <row r="107" s="42" customFormat="1" ht="11.25" x14ac:dyDescent="0.2"/>
    <row r="108" s="42" customFormat="1" ht="11.25" x14ac:dyDescent="0.2"/>
    <row r="109" s="42" customFormat="1" ht="11.25" x14ac:dyDescent="0.2"/>
    <row r="110" s="42" customFormat="1" ht="11.25" x14ac:dyDescent="0.2"/>
    <row r="111" s="42" customFormat="1" ht="11.25" x14ac:dyDescent="0.2"/>
    <row r="112" s="42" customFormat="1" ht="11.25" x14ac:dyDescent="0.2"/>
    <row r="113" s="42" customFormat="1" ht="11.25" x14ac:dyDescent="0.2"/>
    <row r="114" s="42" customFormat="1" ht="11.25" x14ac:dyDescent="0.2"/>
    <row r="115" s="42" customFormat="1" ht="11.25" x14ac:dyDescent="0.2"/>
    <row r="116" s="42" customFormat="1" ht="11.25" x14ac:dyDescent="0.2"/>
    <row r="117" s="42" customFormat="1" ht="11.25" x14ac:dyDescent="0.2"/>
    <row r="118" s="42" customFormat="1" ht="11.25" x14ac:dyDescent="0.2"/>
    <row r="119" s="42" customFormat="1" ht="11.25" x14ac:dyDescent="0.2"/>
    <row r="120" s="42" customFormat="1" ht="11.25" x14ac:dyDescent="0.2"/>
    <row r="121" s="42" customFormat="1" ht="11.25" x14ac:dyDescent="0.2"/>
    <row r="122" s="42" customFormat="1" ht="11.25" x14ac:dyDescent="0.2"/>
    <row r="123" s="42" customFormat="1" ht="11.25" x14ac:dyDescent="0.2"/>
    <row r="124" s="42" customFormat="1" ht="11.25" x14ac:dyDescent="0.2"/>
    <row r="125" s="42" customFormat="1" ht="11.25" x14ac:dyDescent="0.2"/>
    <row r="126" s="42" customFormat="1" ht="11.25" x14ac:dyDescent="0.2"/>
    <row r="127" s="42" customFormat="1" ht="11.25" x14ac:dyDescent="0.2"/>
    <row r="128" s="42" customFormat="1" ht="11.25" x14ac:dyDescent="0.2"/>
    <row r="129" s="42" customFormat="1" ht="11.25" x14ac:dyDescent="0.2"/>
    <row r="130" s="42" customFormat="1" ht="11.25" x14ac:dyDescent="0.2"/>
    <row r="131" s="42" customFormat="1" ht="11.25" x14ac:dyDescent="0.2"/>
    <row r="132" s="42" customFormat="1" ht="11.25" x14ac:dyDescent="0.2"/>
    <row r="133" s="42" customFormat="1" ht="11.25" x14ac:dyDescent="0.2"/>
    <row r="134" s="42" customFormat="1" ht="11.25" x14ac:dyDescent="0.2"/>
    <row r="135" s="42" customFormat="1" ht="11.25" x14ac:dyDescent="0.2"/>
    <row r="136" s="42" customFormat="1" ht="11.25" x14ac:dyDescent="0.2"/>
    <row r="137" s="42" customFormat="1" ht="11.25" x14ac:dyDescent="0.2"/>
    <row r="138" s="42" customFormat="1" ht="11.25" x14ac:dyDescent="0.2"/>
    <row r="139" s="42" customFormat="1" ht="11.25" x14ac:dyDescent="0.2"/>
    <row r="140" s="42" customFormat="1" ht="11.25" x14ac:dyDescent="0.2"/>
    <row r="141" s="42" customFormat="1" ht="11.25" x14ac:dyDescent="0.2"/>
    <row r="142" s="42" customFormat="1" ht="11.25" x14ac:dyDescent="0.2"/>
    <row r="143" s="42" customFormat="1" ht="11.25" x14ac:dyDescent="0.2"/>
    <row r="144" s="42" customFormat="1" ht="11.25" x14ac:dyDescent="0.2"/>
    <row r="145" s="42" customFormat="1" ht="11.25" x14ac:dyDescent="0.2"/>
    <row r="146" s="42" customFormat="1" ht="11.25" x14ac:dyDescent="0.2"/>
    <row r="147" s="42" customFormat="1" ht="11.25" x14ac:dyDescent="0.2"/>
    <row r="148" s="42" customFormat="1" ht="11.25" x14ac:dyDescent="0.2"/>
    <row r="149" s="42" customFormat="1" ht="11.25" x14ac:dyDescent="0.2"/>
    <row r="150" s="42" customFormat="1" ht="11.25" x14ac:dyDescent="0.2"/>
    <row r="151" s="42" customFormat="1" ht="11.25" x14ac:dyDescent="0.2"/>
    <row r="152" s="42" customFormat="1" ht="11.25" x14ac:dyDescent="0.2"/>
  </sheetData>
  <pageMargins left="0.19685039370078741" right="0.19685039370078741" top="0.39370078740157483" bottom="0.39370078740157483" header="0" footer="0.19685039370078741"/>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H38"/>
  <sheetViews>
    <sheetView showGridLines="0" showRowColHeaders="0" tabSelected="1" workbookViewId="0">
      <pane xSplit="2" ySplit="6" topLeftCell="BG18" activePane="bottomRight" state="frozen"/>
      <selection pane="topRight" activeCell="C1" sqref="C1"/>
      <selection pane="bottomLeft" activeCell="A7" sqref="A7"/>
      <selection pane="bottomRight" activeCell="BH29" sqref="BH29"/>
    </sheetView>
  </sheetViews>
  <sheetFormatPr defaultRowHeight="15" x14ac:dyDescent="0.25"/>
  <cols>
    <col min="1" max="1" width="40.7109375" customWidth="1"/>
    <col min="2" max="86" width="10.7109375" customWidth="1"/>
  </cols>
  <sheetData>
    <row r="1" spans="1:86" ht="18" x14ac:dyDescent="0.25">
      <c r="A1" s="1" t="s">
        <v>0</v>
      </c>
    </row>
    <row r="2" spans="1:86" ht="15.75" x14ac:dyDescent="0.25">
      <c r="A2" s="2" t="s">
        <v>1</v>
      </c>
    </row>
    <row r="3" spans="1:86" x14ac:dyDescent="0.25">
      <c r="A3" s="3" t="s">
        <v>121</v>
      </c>
    </row>
    <row r="4" spans="1:86" x14ac:dyDescent="0.25">
      <c r="A4" s="3"/>
    </row>
    <row r="5" spans="1:86" ht="33.75" customHeight="1" x14ac:dyDescent="0.25">
      <c r="B5" s="51" t="s">
        <v>95</v>
      </c>
      <c r="C5" s="51" t="s">
        <v>2</v>
      </c>
      <c r="D5" s="51"/>
      <c r="E5" s="51" t="s">
        <v>3</v>
      </c>
      <c r="F5" s="51"/>
      <c r="G5" s="51"/>
      <c r="H5" s="51" t="s">
        <v>4</v>
      </c>
      <c r="I5" s="51"/>
      <c r="J5" s="51"/>
      <c r="K5" s="51"/>
      <c r="L5" s="51" t="s">
        <v>5</v>
      </c>
      <c r="M5" s="51"/>
      <c r="N5" s="51"/>
      <c r="O5" s="51"/>
      <c r="P5" s="51" t="s">
        <v>6</v>
      </c>
      <c r="Q5" s="51"/>
      <c r="R5" s="51"/>
      <c r="S5" s="51"/>
      <c r="T5" s="51" t="s">
        <v>7</v>
      </c>
      <c r="U5" s="51"/>
      <c r="V5" s="51"/>
      <c r="W5" s="51"/>
      <c r="X5" s="51"/>
      <c r="Y5" s="51"/>
      <c r="Z5" s="51"/>
      <c r="AA5" s="51"/>
      <c r="AB5" s="51"/>
      <c r="AC5" s="51"/>
      <c r="AD5" s="51"/>
      <c r="AE5" s="51" t="s">
        <v>8</v>
      </c>
      <c r="AF5" s="51"/>
      <c r="AG5" s="51"/>
      <c r="AH5" s="51"/>
      <c r="AI5" s="51"/>
      <c r="AJ5" s="51" t="s">
        <v>9</v>
      </c>
      <c r="AK5" s="51"/>
      <c r="AL5" s="51"/>
      <c r="AM5" s="51"/>
      <c r="AN5" s="51" t="s">
        <v>10</v>
      </c>
      <c r="AO5" s="51"/>
      <c r="AP5" s="51"/>
      <c r="AQ5" s="51"/>
      <c r="AR5" s="51"/>
      <c r="AS5" s="51"/>
      <c r="AT5" s="51"/>
      <c r="AU5" s="51"/>
      <c r="AV5" s="51"/>
      <c r="AW5" s="51"/>
      <c r="AX5" s="51"/>
      <c r="AY5" s="51"/>
      <c r="AZ5" s="51"/>
      <c r="BA5" s="51"/>
      <c r="BB5" s="51"/>
      <c r="BC5" s="51"/>
      <c r="BD5" s="51"/>
      <c r="BE5" s="51"/>
      <c r="BF5" s="51" t="s">
        <v>11</v>
      </c>
      <c r="BG5" s="51"/>
      <c r="BH5" s="51" t="s">
        <v>12</v>
      </c>
      <c r="BI5" s="51"/>
      <c r="BJ5" s="51"/>
      <c r="BK5" s="51"/>
      <c r="BL5" s="51"/>
      <c r="BM5" s="51" t="s">
        <v>13</v>
      </c>
      <c r="BN5" s="51"/>
      <c r="BO5" s="51"/>
      <c r="BP5" s="51"/>
      <c r="BQ5" s="51"/>
      <c r="BR5" s="51"/>
      <c r="BS5" s="51"/>
      <c r="BT5" s="51"/>
      <c r="BU5" s="51" t="s">
        <v>14</v>
      </c>
      <c r="BV5" s="51"/>
      <c r="BW5" s="51"/>
      <c r="BX5" s="51"/>
      <c r="BY5" s="51" t="s">
        <v>15</v>
      </c>
      <c r="BZ5" s="51"/>
      <c r="CA5" s="51"/>
      <c r="CB5" s="51"/>
      <c r="CC5" s="51"/>
      <c r="CD5" s="51"/>
      <c r="CE5" s="51"/>
      <c r="CF5" s="51" t="s">
        <v>16</v>
      </c>
      <c r="CG5" s="51"/>
      <c r="CH5" s="51"/>
    </row>
    <row r="6" spans="1:86" ht="50.1" customHeight="1" x14ac:dyDescent="0.25">
      <c r="B6" s="51"/>
      <c r="C6" s="4" t="s">
        <v>17</v>
      </c>
      <c r="D6" s="4" t="s">
        <v>18</v>
      </c>
      <c r="E6" s="4" t="s">
        <v>19</v>
      </c>
      <c r="F6" s="4" t="s">
        <v>20</v>
      </c>
      <c r="G6" s="4" t="s">
        <v>21</v>
      </c>
      <c r="H6" s="4" t="s">
        <v>22</v>
      </c>
      <c r="I6" s="4" t="s">
        <v>23</v>
      </c>
      <c r="J6" s="4" t="s">
        <v>24</v>
      </c>
      <c r="K6" s="4" t="s">
        <v>25</v>
      </c>
      <c r="L6" s="4" t="s">
        <v>26</v>
      </c>
      <c r="M6" s="4" t="s">
        <v>27</v>
      </c>
      <c r="N6" s="4" t="s">
        <v>28</v>
      </c>
      <c r="O6" s="4" t="s">
        <v>29</v>
      </c>
      <c r="P6" s="4" t="s">
        <v>30</v>
      </c>
      <c r="Q6" s="4" t="s">
        <v>31</v>
      </c>
      <c r="R6" s="4" t="s">
        <v>32</v>
      </c>
      <c r="S6" s="4" t="s">
        <v>33</v>
      </c>
      <c r="T6" s="4" t="s">
        <v>34</v>
      </c>
      <c r="U6" s="4" t="s">
        <v>35</v>
      </c>
      <c r="V6" s="4" t="s">
        <v>36</v>
      </c>
      <c r="W6" s="4" t="s">
        <v>37</v>
      </c>
      <c r="X6" s="4" t="s">
        <v>38</v>
      </c>
      <c r="Y6" s="4" t="s">
        <v>39</v>
      </c>
      <c r="Z6" s="4" t="s">
        <v>40</v>
      </c>
      <c r="AA6" s="4" t="s">
        <v>41</v>
      </c>
      <c r="AB6" s="4" t="s">
        <v>42</v>
      </c>
      <c r="AC6" s="4" t="s">
        <v>43</v>
      </c>
      <c r="AD6" s="4" t="s">
        <v>44</v>
      </c>
      <c r="AE6" s="4" t="s">
        <v>45</v>
      </c>
      <c r="AF6" s="4" t="s">
        <v>46</v>
      </c>
      <c r="AG6" s="4" t="s">
        <v>47</v>
      </c>
      <c r="AH6" s="4" t="s">
        <v>48</v>
      </c>
      <c r="AI6" s="4" t="s">
        <v>49</v>
      </c>
      <c r="AJ6" s="4" t="s">
        <v>50</v>
      </c>
      <c r="AK6" s="4" t="s">
        <v>51</v>
      </c>
      <c r="AL6" s="4" t="s">
        <v>52</v>
      </c>
      <c r="AM6" s="4" t="s">
        <v>49</v>
      </c>
      <c r="AN6" s="4" t="s">
        <v>53</v>
      </c>
      <c r="AO6" s="4" t="s">
        <v>54</v>
      </c>
      <c r="AP6" s="4" t="s">
        <v>55</v>
      </c>
      <c r="AQ6" s="4" t="s">
        <v>56</v>
      </c>
      <c r="AR6" s="4" t="s">
        <v>57</v>
      </c>
      <c r="AS6" s="4" t="s">
        <v>58</v>
      </c>
      <c r="AT6" s="4" t="s">
        <v>59</v>
      </c>
      <c r="AU6" s="4" t="s">
        <v>60</v>
      </c>
      <c r="AV6" s="4" t="s">
        <v>61</v>
      </c>
      <c r="AW6" s="4" t="s">
        <v>62</v>
      </c>
      <c r="AX6" s="4" t="s">
        <v>63</v>
      </c>
      <c r="AY6" s="4" t="s">
        <v>64</v>
      </c>
      <c r="AZ6" s="4" t="s">
        <v>65</v>
      </c>
      <c r="BA6" s="4" t="s">
        <v>66</v>
      </c>
      <c r="BB6" s="4" t="s">
        <v>67</v>
      </c>
      <c r="BC6" s="4" t="s">
        <v>43</v>
      </c>
      <c r="BD6" s="4" t="s">
        <v>68</v>
      </c>
      <c r="BE6" s="4" t="s">
        <v>69</v>
      </c>
      <c r="BF6" s="4" t="s">
        <v>70</v>
      </c>
      <c r="BG6" s="4" t="s">
        <v>71</v>
      </c>
      <c r="BH6" s="4" t="s">
        <v>72</v>
      </c>
      <c r="BI6" s="4" t="s">
        <v>73</v>
      </c>
      <c r="BJ6" s="4" t="s">
        <v>74</v>
      </c>
      <c r="BK6" s="4" t="s">
        <v>43</v>
      </c>
      <c r="BL6" s="4" t="s">
        <v>75</v>
      </c>
      <c r="BM6" s="4" t="s">
        <v>76</v>
      </c>
      <c r="BN6" s="4" t="s">
        <v>77</v>
      </c>
      <c r="BO6" s="4" t="s">
        <v>78</v>
      </c>
      <c r="BP6" s="4" t="s">
        <v>79</v>
      </c>
      <c r="BQ6" s="4" t="s">
        <v>80</v>
      </c>
      <c r="BR6" s="4" t="s">
        <v>75</v>
      </c>
      <c r="BS6" s="4" t="s">
        <v>81</v>
      </c>
      <c r="BT6" s="4" t="s">
        <v>82</v>
      </c>
      <c r="BU6" s="4" t="s">
        <v>83</v>
      </c>
      <c r="BV6" s="4" t="s">
        <v>84</v>
      </c>
      <c r="BW6" s="4" t="s">
        <v>85</v>
      </c>
      <c r="BX6" s="4" t="s">
        <v>86</v>
      </c>
      <c r="BY6" s="4" t="s">
        <v>87</v>
      </c>
      <c r="BZ6" s="4" t="s">
        <v>88</v>
      </c>
      <c r="CA6" s="4" t="s">
        <v>89</v>
      </c>
      <c r="CB6" s="4" t="s">
        <v>90</v>
      </c>
      <c r="CC6" s="4" t="s">
        <v>91</v>
      </c>
      <c r="CD6" s="4" t="s">
        <v>43</v>
      </c>
      <c r="CE6" s="4" t="s">
        <v>92</v>
      </c>
      <c r="CF6" s="4" t="s">
        <v>93</v>
      </c>
      <c r="CG6" s="4" t="s">
        <v>94</v>
      </c>
      <c r="CH6" s="4" t="s">
        <v>68</v>
      </c>
    </row>
    <row r="7" spans="1:86" ht="56.25" x14ac:dyDescent="0.25">
      <c r="A7" s="5" t="s">
        <v>96</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row>
    <row r="8" spans="1:86" ht="45" x14ac:dyDescent="0.25">
      <c r="A8" s="5" t="s">
        <v>97</v>
      </c>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row>
    <row r="9" spans="1:86" ht="12.75" customHeight="1" x14ac:dyDescent="0.25">
      <c r="A9" s="6" t="s">
        <v>98</v>
      </c>
      <c r="B9" s="7">
        <v>2532</v>
      </c>
      <c r="C9" s="8">
        <v>1197</v>
      </c>
      <c r="D9" s="9">
        <v>1335</v>
      </c>
      <c r="E9" s="8">
        <v>860</v>
      </c>
      <c r="F9" s="8">
        <v>740</v>
      </c>
      <c r="G9" s="9">
        <v>932</v>
      </c>
      <c r="H9" s="8">
        <v>493</v>
      </c>
      <c r="I9" s="8">
        <v>535</v>
      </c>
      <c r="J9" s="8">
        <v>897</v>
      </c>
      <c r="K9" s="9">
        <v>607</v>
      </c>
      <c r="L9" s="8">
        <v>1561</v>
      </c>
      <c r="M9" s="8">
        <v>354</v>
      </c>
      <c r="N9" s="8">
        <v>390</v>
      </c>
      <c r="O9" s="9">
        <v>227</v>
      </c>
      <c r="P9" s="8">
        <v>1038</v>
      </c>
      <c r="Q9" s="8">
        <v>806</v>
      </c>
      <c r="R9" s="8">
        <v>427</v>
      </c>
      <c r="S9" s="9">
        <v>261</v>
      </c>
      <c r="T9" s="8">
        <v>1007</v>
      </c>
      <c r="U9" s="8">
        <v>57</v>
      </c>
      <c r="V9" s="8">
        <v>192</v>
      </c>
      <c r="W9" s="8">
        <v>93</v>
      </c>
      <c r="X9" s="8">
        <v>1349</v>
      </c>
      <c r="Y9" s="8">
        <v>720</v>
      </c>
      <c r="Z9" s="8">
        <v>226</v>
      </c>
      <c r="AA9" s="8">
        <v>109</v>
      </c>
      <c r="AB9" s="10">
        <v>50</v>
      </c>
      <c r="AC9" s="10">
        <v>20</v>
      </c>
      <c r="AD9" s="9">
        <v>58</v>
      </c>
      <c r="AE9" s="8">
        <v>601</v>
      </c>
      <c r="AF9" s="8">
        <v>810</v>
      </c>
      <c r="AG9" s="8">
        <v>1333</v>
      </c>
      <c r="AH9" s="8">
        <v>1106</v>
      </c>
      <c r="AI9" s="9">
        <v>93</v>
      </c>
      <c r="AJ9" s="8">
        <v>942</v>
      </c>
      <c r="AK9" s="8">
        <v>663</v>
      </c>
      <c r="AL9" s="8">
        <v>560</v>
      </c>
      <c r="AM9" s="9">
        <v>367</v>
      </c>
      <c r="AN9" s="8">
        <v>1975</v>
      </c>
      <c r="AO9" s="8">
        <v>1033</v>
      </c>
      <c r="AP9" s="8">
        <v>723</v>
      </c>
      <c r="AQ9" s="8">
        <v>166</v>
      </c>
      <c r="AR9" s="8">
        <v>142</v>
      </c>
      <c r="AS9" s="8">
        <v>771</v>
      </c>
      <c r="AT9" s="8">
        <v>193</v>
      </c>
      <c r="AU9" s="8">
        <v>1184</v>
      </c>
      <c r="AV9" s="8">
        <v>695</v>
      </c>
      <c r="AW9" s="8">
        <v>331</v>
      </c>
      <c r="AX9" s="8">
        <v>52</v>
      </c>
      <c r="AY9" s="10">
        <v>13</v>
      </c>
      <c r="AZ9" s="8">
        <v>54</v>
      </c>
      <c r="BA9" s="10">
        <v>20</v>
      </c>
      <c r="BB9" s="8">
        <v>375</v>
      </c>
      <c r="BC9" s="8">
        <v>99</v>
      </c>
      <c r="BD9" s="10">
        <v>15</v>
      </c>
      <c r="BE9" s="9">
        <v>216</v>
      </c>
      <c r="BF9" s="8">
        <v>841</v>
      </c>
      <c r="BG9" s="9">
        <v>1691</v>
      </c>
      <c r="BH9" s="8">
        <v>955</v>
      </c>
      <c r="BI9" s="8">
        <v>565</v>
      </c>
      <c r="BJ9" s="8">
        <v>693</v>
      </c>
      <c r="BK9" s="8">
        <v>89</v>
      </c>
      <c r="BL9" s="9">
        <v>230</v>
      </c>
      <c r="BM9" s="8">
        <v>303</v>
      </c>
      <c r="BN9" s="8">
        <v>445</v>
      </c>
      <c r="BO9" s="8">
        <v>779</v>
      </c>
      <c r="BP9" s="8">
        <v>403</v>
      </c>
      <c r="BQ9" s="8">
        <v>253</v>
      </c>
      <c r="BR9" s="8">
        <v>349</v>
      </c>
      <c r="BS9" s="8">
        <v>748</v>
      </c>
      <c r="BT9" s="9">
        <v>656</v>
      </c>
      <c r="BU9" s="8">
        <v>1113</v>
      </c>
      <c r="BV9" s="8">
        <v>486</v>
      </c>
      <c r="BW9" s="8">
        <v>79</v>
      </c>
      <c r="BX9" s="9">
        <v>854</v>
      </c>
      <c r="BY9" s="8">
        <v>819</v>
      </c>
      <c r="BZ9" s="8">
        <v>655</v>
      </c>
      <c r="CA9" s="8">
        <v>72</v>
      </c>
      <c r="CB9" s="10">
        <v>33</v>
      </c>
      <c r="CC9" s="10">
        <v>6</v>
      </c>
      <c r="CD9" s="10">
        <v>43</v>
      </c>
      <c r="CE9" s="9">
        <v>904</v>
      </c>
      <c r="CF9" s="8">
        <v>2148</v>
      </c>
      <c r="CG9" s="8">
        <v>316</v>
      </c>
      <c r="CH9" s="9">
        <v>68</v>
      </c>
    </row>
    <row r="10" spans="1:86" ht="12.75" customHeight="1" x14ac:dyDescent="0.25">
      <c r="A10" s="11" t="s">
        <v>99</v>
      </c>
      <c r="B10" s="12">
        <v>2532</v>
      </c>
      <c r="C10" s="13">
        <v>1232.58</v>
      </c>
      <c r="D10" s="14">
        <v>1299.42</v>
      </c>
      <c r="E10" s="13">
        <v>791.53</v>
      </c>
      <c r="F10" s="13">
        <v>746.85</v>
      </c>
      <c r="G10" s="14">
        <v>993.62</v>
      </c>
      <c r="H10" s="13">
        <v>450.44</v>
      </c>
      <c r="I10" s="13">
        <v>531.97</v>
      </c>
      <c r="J10" s="13">
        <v>952.79</v>
      </c>
      <c r="K10" s="14">
        <v>596.79</v>
      </c>
      <c r="L10" s="13">
        <v>1608.92</v>
      </c>
      <c r="M10" s="13">
        <v>303.33</v>
      </c>
      <c r="N10" s="13">
        <v>396.26</v>
      </c>
      <c r="O10" s="14">
        <v>223.49</v>
      </c>
      <c r="P10" s="13">
        <v>1020.14</v>
      </c>
      <c r="Q10" s="13">
        <v>783.65</v>
      </c>
      <c r="R10" s="13">
        <v>460.82</v>
      </c>
      <c r="S10" s="14">
        <v>267.38</v>
      </c>
      <c r="T10" s="13">
        <v>1047.28</v>
      </c>
      <c r="U10" s="13">
        <v>56.49</v>
      </c>
      <c r="V10" s="13">
        <v>180.29</v>
      </c>
      <c r="W10" s="13">
        <v>85.99</v>
      </c>
      <c r="X10" s="13">
        <v>1370.05</v>
      </c>
      <c r="Y10" s="13">
        <v>687.09</v>
      </c>
      <c r="Z10" s="13">
        <v>234.39</v>
      </c>
      <c r="AA10" s="13">
        <v>116.13</v>
      </c>
      <c r="AB10" s="15">
        <v>47.65</v>
      </c>
      <c r="AC10" s="15">
        <v>19.670000000000002</v>
      </c>
      <c r="AD10" s="14">
        <v>57.02</v>
      </c>
      <c r="AE10" s="13">
        <v>588.35</v>
      </c>
      <c r="AF10" s="13">
        <v>829.53</v>
      </c>
      <c r="AG10" s="13">
        <v>1342.01</v>
      </c>
      <c r="AH10" s="13">
        <v>1095.25</v>
      </c>
      <c r="AI10" s="14">
        <v>94.74</v>
      </c>
      <c r="AJ10" s="13">
        <v>922.53</v>
      </c>
      <c r="AK10" s="13">
        <v>679.49</v>
      </c>
      <c r="AL10" s="13">
        <v>568.4</v>
      </c>
      <c r="AM10" s="14">
        <v>361.58</v>
      </c>
      <c r="AN10" s="13">
        <v>1975.44</v>
      </c>
      <c r="AO10" s="13">
        <v>1025.79</v>
      </c>
      <c r="AP10" s="13">
        <v>730.67</v>
      </c>
      <c r="AQ10" s="13">
        <v>168.88</v>
      </c>
      <c r="AR10" s="13">
        <v>140.65</v>
      </c>
      <c r="AS10" s="13">
        <v>762.75</v>
      </c>
      <c r="AT10" s="13">
        <v>190.92</v>
      </c>
      <c r="AU10" s="13">
        <v>1141.51</v>
      </c>
      <c r="AV10" s="13">
        <v>660.21</v>
      </c>
      <c r="AW10" s="13">
        <v>320.55</v>
      </c>
      <c r="AX10" s="13">
        <v>51.69</v>
      </c>
      <c r="AY10" s="15">
        <v>12.34</v>
      </c>
      <c r="AZ10" s="13">
        <v>54.69</v>
      </c>
      <c r="BA10" s="15">
        <v>19.27</v>
      </c>
      <c r="BB10" s="13">
        <v>352.16</v>
      </c>
      <c r="BC10" s="13">
        <v>96.9</v>
      </c>
      <c r="BD10" s="15">
        <v>13.88</v>
      </c>
      <c r="BE10" s="14">
        <v>224.98</v>
      </c>
      <c r="BF10" s="13">
        <v>823.22</v>
      </c>
      <c r="BG10" s="14">
        <v>1708.78</v>
      </c>
      <c r="BH10" s="13">
        <v>950.92</v>
      </c>
      <c r="BI10" s="13">
        <v>577.29</v>
      </c>
      <c r="BJ10" s="13">
        <v>698.47</v>
      </c>
      <c r="BK10" s="13">
        <v>90.45</v>
      </c>
      <c r="BL10" s="14">
        <v>214.86</v>
      </c>
      <c r="BM10" s="13">
        <v>305.10000000000002</v>
      </c>
      <c r="BN10" s="13">
        <v>445.9</v>
      </c>
      <c r="BO10" s="13">
        <v>781.64</v>
      </c>
      <c r="BP10" s="13">
        <v>415.9</v>
      </c>
      <c r="BQ10" s="13">
        <v>264.94</v>
      </c>
      <c r="BR10" s="13">
        <v>318.51</v>
      </c>
      <c r="BS10" s="13">
        <v>751</v>
      </c>
      <c r="BT10" s="14">
        <v>680.84</v>
      </c>
      <c r="BU10" s="13">
        <v>1116.29</v>
      </c>
      <c r="BV10" s="13">
        <v>519.70000000000005</v>
      </c>
      <c r="BW10" s="13">
        <v>83.86</v>
      </c>
      <c r="BX10" s="14">
        <v>812.14</v>
      </c>
      <c r="BY10" s="13">
        <v>829.67</v>
      </c>
      <c r="BZ10" s="13">
        <v>684.05</v>
      </c>
      <c r="CA10" s="13">
        <v>76.81</v>
      </c>
      <c r="CB10" s="15">
        <v>32.840000000000003</v>
      </c>
      <c r="CC10" s="15">
        <v>6.71</v>
      </c>
      <c r="CD10" s="15">
        <v>44.05</v>
      </c>
      <c r="CE10" s="14">
        <v>857.87</v>
      </c>
      <c r="CF10" s="13">
        <v>2169.0300000000002</v>
      </c>
      <c r="CG10" s="13">
        <v>299.76</v>
      </c>
      <c r="CH10" s="14">
        <v>63.21</v>
      </c>
    </row>
    <row r="11" spans="1:86" ht="12.75" customHeight="1" x14ac:dyDescent="0.25">
      <c r="A11" s="16" t="s">
        <v>100</v>
      </c>
      <c r="B11" s="17">
        <v>0.68459999999999999</v>
      </c>
      <c r="C11" s="18">
        <v>0.72260000000000002</v>
      </c>
      <c r="D11" s="19">
        <v>0.64859999999999995</v>
      </c>
      <c r="E11" s="18">
        <v>0.55420000000000003</v>
      </c>
      <c r="F11" s="18">
        <v>0.68169999999999997</v>
      </c>
      <c r="G11" s="19">
        <v>0.79059999999999997</v>
      </c>
      <c r="H11" s="18">
        <v>0.65810000000000002</v>
      </c>
      <c r="I11" s="18">
        <v>0.67630000000000001</v>
      </c>
      <c r="J11" s="18">
        <v>0.70920000000000005</v>
      </c>
      <c r="K11" s="19">
        <v>0.67279999999999995</v>
      </c>
      <c r="L11" s="18">
        <v>0.71960000000000002</v>
      </c>
      <c r="M11" s="18">
        <v>0.64019999999999999</v>
      </c>
      <c r="N11" s="18">
        <v>0.60070000000000001</v>
      </c>
      <c r="O11" s="19">
        <v>0.64200000000000002</v>
      </c>
      <c r="P11" s="18">
        <v>0.64380000000000004</v>
      </c>
      <c r="Q11" s="18">
        <v>0.71940000000000004</v>
      </c>
      <c r="R11" s="18">
        <v>0.69240000000000002</v>
      </c>
      <c r="S11" s="19">
        <v>0.72489999999999999</v>
      </c>
      <c r="T11" s="18">
        <v>0.7349</v>
      </c>
      <c r="U11" s="18">
        <v>0.6593</v>
      </c>
      <c r="V11" s="18">
        <v>0.64259999999999995</v>
      </c>
      <c r="W11" s="18">
        <v>0.60740000000000005</v>
      </c>
      <c r="X11" s="18">
        <v>0.7117</v>
      </c>
      <c r="Y11" s="18">
        <v>0.623</v>
      </c>
      <c r="Z11" s="18">
        <v>0.73609999999999998</v>
      </c>
      <c r="AA11" s="18">
        <v>0.73170000000000002</v>
      </c>
      <c r="AB11" s="20">
        <v>0.75049999999999994</v>
      </c>
      <c r="AC11" s="20">
        <v>0.63370000000000004</v>
      </c>
      <c r="AD11" s="19">
        <v>0.432</v>
      </c>
      <c r="AE11" s="18">
        <v>0.63439999999999996</v>
      </c>
      <c r="AF11" s="18">
        <v>0.77139999999999997</v>
      </c>
      <c r="AG11" s="18">
        <v>0.7117</v>
      </c>
      <c r="AH11" s="18">
        <v>0.66739999999999999</v>
      </c>
      <c r="AI11" s="19">
        <v>0.5</v>
      </c>
      <c r="AJ11" s="18">
        <v>0.66959999999999997</v>
      </c>
      <c r="AK11" s="18">
        <v>0.66849999999999998</v>
      </c>
      <c r="AL11" s="18">
        <v>0.74809999999999999</v>
      </c>
      <c r="AM11" s="19">
        <v>0.65329999999999999</v>
      </c>
      <c r="AN11" s="18">
        <v>0.68720000000000003</v>
      </c>
      <c r="AO11" s="18">
        <v>0.69269999999999998</v>
      </c>
      <c r="AP11" s="18">
        <v>0.71679999999999999</v>
      </c>
      <c r="AQ11" s="18">
        <v>0.71919999999999995</v>
      </c>
      <c r="AR11" s="18">
        <v>0.66820000000000002</v>
      </c>
      <c r="AS11" s="18">
        <v>0.69020000000000004</v>
      </c>
      <c r="AT11" s="18">
        <v>0.65049999999999997</v>
      </c>
      <c r="AU11" s="18">
        <v>0.65790000000000004</v>
      </c>
      <c r="AV11" s="18">
        <v>0.62150000000000005</v>
      </c>
      <c r="AW11" s="18">
        <v>0.7429</v>
      </c>
      <c r="AX11" s="18">
        <v>0.63660000000000005</v>
      </c>
      <c r="AY11" s="20">
        <v>0.69210000000000005</v>
      </c>
      <c r="AZ11" s="18">
        <v>0.70140000000000002</v>
      </c>
      <c r="BA11" s="20">
        <v>0.63900000000000001</v>
      </c>
      <c r="BB11" s="18">
        <v>0.624</v>
      </c>
      <c r="BC11" s="18">
        <v>0.7792</v>
      </c>
      <c r="BD11" s="20">
        <v>0.33539999999999998</v>
      </c>
      <c r="BE11" s="19">
        <v>0.71489999999999998</v>
      </c>
      <c r="BF11" s="18">
        <v>0.58720000000000006</v>
      </c>
      <c r="BG11" s="19">
        <v>0.73160000000000003</v>
      </c>
      <c r="BH11" s="18">
        <v>0.66039999999999999</v>
      </c>
      <c r="BI11" s="18">
        <v>0.74890000000000001</v>
      </c>
      <c r="BJ11" s="18">
        <v>0.72230000000000005</v>
      </c>
      <c r="BK11" s="18">
        <v>0.75380000000000003</v>
      </c>
      <c r="BL11" s="19">
        <v>0.46750000000000003</v>
      </c>
      <c r="BM11" s="18">
        <v>0.62909999999999999</v>
      </c>
      <c r="BN11" s="18">
        <v>0.66120000000000001</v>
      </c>
      <c r="BO11" s="18">
        <v>0.7157</v>
      </c>
      <c r="BP11" s="18">
        <v>0.78979999999999995</v>
      </c>
      <c r="BQ11" s="18">
        <v>0.76500000000000001</v>
      </c>
      <c r="BR11" s="18">
        <v>0.49009999999999998</v>
      </c>
      <c r="BS11" s="18">
        <v>0.6482</v>
      </c>
      <c r="BT11" s="19">
        <v>0.7802</v>
      </c>
      <c r="BU11" s="18">
        <v>0.67969999999999997</v>
      </c>
      <c r="BV11" s="18">
        <v>0.80110000000000003</v>
      </c>
      <c r="BW11" s="18">
        <v>0.70040000000000002</v>
      </c>
      <c r="BX11" s="19">
        <v>0.61519999999999997</v>
      </c>
      <c r="BY11" s="18">
        <v>0.6895</v>
      </c>
      <c r="BZ11" s="18">
        <v>0.79949999999999999</v>
      </c>
      <c r="CA11" s="18">
        <v>0.73839999999999995</v>
      </c>
      <c r="CB11" s="20">
        <v>0.73280000000000001</v>
      </c>
      <c r="CC11" s="20">
        <v>0.71540000000000004</v>
      </c>
      <c r="CD11" s="20">
        <v>0.57709999999999995</v>
      </c>
      <c r="CE11" s="19">
        <v>0.58689999999999998</v>
      </c>
      <c r="CF11" s="18">
        <v>0.71519999999999995</v>
      </c>
      <c r="CG11" s="18">
        <v>0.53049999999999997</v>
      </c>
      <c r="CH11" s="19">
        <v>0.3659</v>
      </c>
    </row>
    <row r="12" spans="1:86" ht="12.75" customHeight="1" x14ac:dyDescent="0.25">
      <c r="A12" s="21" t="s">
        <v>101</v>
      </c>
      <c r="B12" s="22">
        <v>0.2339</v>
      </c>
      <c r="C12" s="23">
        <v>0.19969999999999999</v>
      </c>
      <c r="D12" s="24">
        <v>0.26640000000000003</v>
      </c>
      <c r="E12" s="23">
        <v>0.33729999999999999</v>
      </c>
      <c r="F12" s="23">
        <v>0.23039999999999999</v>
      </c>
      <c r="G12" s="24">
        <v>0.1542</v>
      </c>
      <c r="H12" s="23">
        <v>0.25459999999999999</v>
      </c>
      <c r="I12" s="23">
        <v>0.249</v>
      </c>
      <c r="J12" s="23">
        <v>0.21099999999999999</v>
      </c>
      <c r="K12" s="24">
        <v>0.2414</v>
      </c>
      <c r="L12" s="23">
        <v>0.21299999999999999</v>
      </c>
      <c r="M12" s="23">
        <v>0.25869999999999999</v>
      </c>
      <c r="N12" s="23">
        <v>0.29060000000000002</v>
      </c>
      <c r="O12" s="24">
        <v>0.25040000000000001</v>
      </c>
      <c r="P12" s="23">
        <v>0.2712</v>
      </c>
      <c r="Q12" s="23">
        <v>0.20130000000000001</v>
      </c>
      <c r="R12" s="23">
        <v>0.24030000000000001</v>
      </c>
      <c r="S12" s="24">
        <v>0.17599999999999999</v>
      </c>
      <c r="T12" s="23">
        <v>0.18840000000000001</v>
      </c>
      <c r="U12" s="23">
        <v>0.28210000000000002</v>
      </c>
      <c r="V12" s="23">
        <v>0.27010000000000001</v>
      </c>
      <c r="W12" s="23">
        <v>0.28589999999999999</v>
      </c>
      <c r="X12" s="23">
        <v>0.20910000000000001</v>
      </c>
      <c r="Y12" s="23">
        <v>0.27579999999999999</v>
      </c>
      <c r="Z12" s="23">
        <v>0.19869999999999999</v>
      </c>
      <c r="AA12" s="23">
        <v>0.2203</v>
      </c>
      <c r="AB12" s="25">
        <v>0.18379999999999999</v>
      </c>
      <c r="AC12" s="25">
        <v>0.32900000000000001</v>
      </c>
      <c r="AD12" s="24">
        <v>0.50590000000000002</v>
      </c>
      <c r="AE12" s="23">
        <v>0.26750000000000002</v>
      </c>
      <c r="AF12" s="23">
        <v>0.16500000000000001</v>
      </c>
      <c r="AG12" s="23">
        <v>0.21129999999999999</v>
      </c>
      <c r="AH12" s="23">
        <v>0.24579999999999999</v>
      </c>
      <c r="AI12" s="24">
        <v>0.41760000000000003</v>
      </c>
      <c r="AJ12" s="23">
        <v>0.26129999999999998</v>
      </c>
      <c r="AK12" s="23">
        <v>0.23860000000000001</v>
      </c>
      <c r="AL12" s="23">
        <v>0.15909999999999999</v>
      </c>
      <c r="AM12" s="24">
        <v>0.27279999999999999</v>
      </c>
      <c r="AN12" s="23">
        <v>0.2298</v>
      </c>
      <c r="AO12" s="23">
        <v>0.22370000000000001</v>
      </c>
      <c r="AP12" s="23">
        <v>0.193</v>
      </c>
      <c r="AQ12" s="23">
        <v>0.22420000000000001</v>
      </c>
      <c r="AR12" s="23">
        <v>0.251</v>
      </c>
      <c r="AS12" s="23">
        <v>0.23100000000000001</v>
      </c>
      <c r="AT12" s="23">
        <v>0.26040000000000002</v>
      </c>
      <c r="AU12" s="23">
        <v>0.25240000000000001</v>
      </c>
      <c r="AV12" s="23">
        <v>0.27889999999999998</v>
      </c>
      <c r="AW12" s="23">
        <v>0.19450000000000001</v>
      </c>
      <c r="AX12" s="23">
        <v>0.2873</v>
      </c>
      <c r="AY12" s="25">
        <v>0.30790000000000001</v>
      </c>
      <c r="AZ12" s="23">
        <v>0.24110000000000001</v>
      </c>
      <c r="BA12" s="25">
        <v>0.29749999999999999</v>
      </c>
      <c r="BB12" s="23">
        <v>0.2762</v>
      </c>
      <c r="BC12" s="23">
        <v>0.1205</v>
      </c>
      <c r="BD12" s="25">
        <v>0.54069999999999996</v>
      </c>
      <c r="BE12" s="24">
        <v>0.2354</v>
      </c>
      <c r="BF12" s="23">
        <v>0.30509999999999998</v>
      </c>
      <c r="BG12" s="24">
        <v>0.1996</v>
      </c>
      <c r="BH12" s="23">
        <v>0.24809999999999999</v>
      </c>
      <c r="BI12" s="23">
        <v>0.18559999999999999</v>
      </c>
      <c r="BJ12" s="23">
        <v>0.20610000000000001</v>
      </c>
      <c r="BK12" s="23">
        <v>0.16120000000000001</v>
      </c>
      <c r="BL12" s="24">
        <v>0.42199999999999999</v>
      </c>
      <c r="BM12" s="23">
        <v>0.2402</v>
      </c>
      <c r="BN12" s="23">
        <v>0.24640000000000001</v>
      </c>
      <c r="BO12" s="23">
        <v>0.20530000000000001</v>
      </c>
      <c r="BP12" s="23">
        <v>0.16089999999999999</v>
      </c>
      <c r="BQ12" s="23">
        <v>0.1804</v>
      </c>
      <c r="BR12" s="23">
        <v>0.42049999999999998</v>
      </c>
      <c r="BS12" s="23">
        <v>0.24390000000000001</v>
      </c>
      <c r="BT12" s="24">
        <v>0.16850000000000001</v>
      </c>
      <c r="BU12" s="23">
        <v>0.23130000000000001</v>
      </c>
      <c r="BV12" s="23">
        <v>0.13980000000000001</v>
      </c>
      <c r="BW12" s="23">
        <v>0.2283</v>
      </c>
      <c r="BX12" s="24">
        <v>0.29830000000000001</v>
      </c>
      <c r="BY12" s="23">
        <v>0.21909999999999999</v>
      </c>
      <c r="BZ12" s="23">
        <v>0.13489999999999999</v>
      </c>
      <c r="CA12" s="23">
        <v>0.21779999999999999</v>
      </c>
      <c r="CB12" s="25">
        <v>0.1515</v>
      </c>
      <c r="CC12" s="25">
        <v>0.28460000000000002</v>
      </c>
      <c r="CD12" s="25">
        <v>0.27279999999999999</v>
      </c>
      <c r="CE12" s="24">
        <v>0.32950000000000002</v>
      </c>
      <c r="CF12" s="23">
        <v>0.20880000000000001</v>
      </c>
      <c r="CG12" s="23">
        <v>0.34970000000000001</v>
      </c>
      <c r="CH12" s="24">
        <v>0.54779999999999995</v>
      </c>
    </row>
    <row r="13" spans="1:86" ht="12.75" customHeight="1" x14ac:dyDescent="0.25">
      <c r="A13" s="16" t="s">
        <v>102</v>
      </c>
      <c r="B13" s="26">
        <v>8.1500000000000003E-2</v>
      </c>
      <c r="C13" s="27">
        <v>7.7700000000000005E-2</v>
      </c>
      <c r="D13" s="28">
        <v>8.5099999999999995E-2</v>
      </c>
      <c r="E13" s="27">
        <v>0.1085</v>
      </c>
      <c r="F13" s="27">
        <v>8.7900000000000006E-2</v>
      </c>
      <c r="G13" s="28">
        <v>5.5199999999999999E-2</v>
      </c>
      <c r="H13" s="27">
        <v>8.72E-2</v>
      </c>
      <c r="I13" s="27">
        <v>7.4700000000000003E-2</v>
      </c>
      <c r="J13" s="27">
        <v>7.9799999999999996E-2</v>
      </c>
      <c r="K13" s="28">
        <v>8.5800000000000001E-2</v>
      </c>
      <c r="L13" s="27">
        <v>6.7500000000000004E-2</v>
      </c>
      <c r="M13" s="27">
        <v>0.1011</v>
      </c>
      <c r="N13" s="27">
        <v>0.1087</v>
      </c>
      <c r="O13" s="28">
        <v>0.1075</v>
      </c>
      <c r="P13" s="27">
        <v>8.4900000000000003E-2</v>
      </c>
      <c r="Q13" s="27">
        <v>7.9299999999999995E-2</v>
      </c>
      <c r="R13" s="27">
        <v>6.7299999999999999E-2</v>
      </c>
      <c r="S13" s="28">
        <v>9.9000000000000005E-2</v>
      </c>
      <c r="T13" s="27">
        <v>7.6700000000000004E-2</v>
      </c>
      <c r="U13" s="27">
        <v>5.8599999999999999E-2</v>
      </c>
      <c r="V13" s="27">
        <v>8.7300000000000003E-2</v>
      </c>
      <c r="W13" s="27">
        <v>0.1067</v>
      </c>
      <c r="X13" s="27">
        <v>7.9200000000000007E-2</v>
      </c>
      <c r="Y13" s="27">
        <v>0.1012</v>
      </c>
      <c r="Z13" s="27">
        <v>6.5199999999999994E-2</v>
      </c>
      <c r="AA13" s="27">
        <v>4.8000000000000001E-2</v>
      </c>
      <c r="AB13" s="29">
        <v>6.5699999999999995E-2</v>
      </c>
      <c r="AC13" s="29">
        <v>3.73E-2</v>
      </c>
      <c r="AD13" s="28">
        <v>6.2100000000000002E-2</v>
      </c>
      <c r="AE13" s="27">
        <v>9.8000000000000004E-2</v>
      </c>
      <c r="AF13" s="27">
        <v>6.3600000000000004E-2</v>
      </c>
      <c r="AG13" s="27">
        <v>7.6999999999999999E-2</v>
      </c>
      <c r="AH13" s="27">
        <v>8.6800000000000002E-2</v>
      </c>
      <c r="AI13" s="28">
        <v>8.2299999999999998E-2</v>
      </c>
      <c r="AJ13" s="27">
        <v>6.9099999999999995E-2</v>
      </c>
      <c r="AK13" s="27">
        <v>9.2899999999999996E-2</v>
      </c>
      <c r="AL13" s="27">
        <v>9.2799999999999994E-2</v>
      </c>
      <c r="AM13" s="28">
        <v>7.3800000000000004E-2</v>
      </c>
      <c r="AN13" s="27">
        <v>8.3000000000000004E-2</v>
      </c>
      <c r="AO13" s="27">
        <v>8.3699999999999997E-2</v>
      </c>
      <c r="AP13" s="27">
        <v>9.0200000000000002E-2</v>
      </c>
      <c r="AQ13" s="27">
        <v>5.6599999999999998E-2</v>
      </c>
      <c r="AR13" s="27">
        <v>8.0799999999999997E-2</v>
      </c>
      <c r="AS13" s="27">
        <v>7.8799999999999995E-2</v>
      </c>
      <c r="AT13" s="27">
        <v>8.9099999999999999E-2</v>
      </c>
      <c r="AU13" s="27">
        <v>8.9700000000000002E-2</v>
      </c>
      <c r="AV13" s="27">
        <v>9.9599999999999994E-2</v>
      </c>
      <c r="AW13" s="27">
        <v>6.2600000000000003E-2</v>
      </c>
      <c r="AX13" s="27">
        <v>7.6100000000000001E-2</v>
      </c>
      <c r="AY13" s="29" t="s">
        <v>103</v>
      </c>
      <c r="AZ13" s="27">
        <v>5.7500000000000002E-2</v>
      </c>
      <c r="BA13" s="29">
        <v>6.3399999999999998E-2</v>
      </c>
      <c r="BB13" s="27">
        <v>9.98E-2</v>
      </c>
      <c r="BC13" s="27">
        <v>0.1002</v>
      </c>
      <c r="BD13" s="29">
        <v>0.1239</v>
      </c>
      <c r="BE13" s="28">
        <v>4.9599999999999998E-2</v>
      </c>
      <c r="BF13" s="27">
        <v>0.10780000000000001</v>
      </c>
      <c r="BG13" s="28">
        <v>6.88E-2</v>
      </c>
      <c r="BH13" s="27">
        <v>9.1499999999999998E-2</v>
      </c>
      <c r="BI13" s="27">
        <v>6.5500000000000003E-2</v>
      </c>
      <c r="BJ13" s="27">
        <v>7.1599999999999997E-2</v>
      </c>
      <c r="BK13" s="27">
        <v>8.5000000000000006E-2</v>
      </c>
      <c r="BL13" s="28">
        <v>0.1106</v>
      </c>
      <c r="BM13" s="27">
        <v>0.13070000000000001</v>
      </c>
      <c r="BN13" s="27">
        <v>9.2299999999999993E-2</v>
      </c>
      <c r="BO13" s="27">
        <v>7.9000000000000001E-2</v>
      </c>
      <c r="BP13" s="27">
        <v>4.9299999999999997E-2</v>
      </c>
      <c r="BQ13" s="27">
        <v>5.4600000000000003E-2</v>
      </c>
      <c r="BR13" s="27">
        <v>8.9399999999999993E-2</v>
      </c>
      <c r="BS13" s="27">
        <v>0.1079</v>
      </c>
      <c r="BT13" s="28">
        <v>5.1400000000000001E-2</v>
      </c>
      <c r="BU13" s="27">
        <v>8.8999999999999996E-2</v>
      </c>
      <c r="BV13" s="27">
        <v>5.8999999999999997E-2</v>
      </c>
      <c r="BW13" s="27">
        <v>7.1300000000000002E-2</v>
      </c>
      <c r="BX13" s="28">
        <v>8.6499999999999994E-2</v>
      </c>
      <c r="BY13" s="27">
        <v>9.1499999999999998E-2</v>
      </c>
      <c r="BZ13" s="27">
        <v>6.5600000000000006E-2</v>
      </c>
      <c r="CA13" s="27">
        <v>4.3799999999999999E-2</v>
      </c>
      <c r="CB13" s="29">
        <v>0.11559999999999999</v>
      </c>
      <c r="CC13" s="29" t="s">
        <v>103</v>
      </c>
      <c r="CD13" s="29">
        <v>0.1502</v>
      </c>
      <c r="CE13" s="28">
        <v>8.3599999999999994E-2</v>
      </c>
      <c r="CF13" s="27">
        <v>7.5999999999999998E-2</v>
      </c>
      <c r="CG13" s="27">
        <v>0.1198</v>
      </c>
      <c r="CH13" s="28">
        <v>8.6300000000000002E-2</v>
      </c>
    </row>
    <row r="14" spans="1:86" ht="33.75" x14ac:dyDescent="0.25">
      <c r="A14" s="5" t="s">
        <v>104</v>
      </c>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row>
    <row r="15" spans="1:86" ht="12.75" customHeight="1" x14ac:dyDescent="0.25">
      <c r="A15" s="6" t="s">
        <v>98</v>
      </c>
      <c r="B15" s="7">
        <v>2532</v>
      </c>
      <c r="C15" s="8">
        <v>1197</v>
      </c>
      <c r="D15" s="9">
        <v>1335</v>
      </c>
      <c r="E15" s="8">
        <v>860</v>
      </c>
      <c r="F15" s="8">
        <v>740</v>
      </c>
      <c r="G15" s="9">
        <v>932</v>
      </c>
      <c r="H15" s="8">
        <v>493</v>
      </c>
      <c r="I15" s="8">
        <v>535</v>
      </c>
      <c r="J15" s="8">
        <v>897</v>
      </c>
      <c r="K15" s="9">
        <v>607</v>
      </c>
      <c r="L15" s="8">
        <v>1561</v>
      </c>
      <c r="M15" s="8">
        <v>354</v>
      </c>
      <c r="N15" s="8">
        <v>390</v>
      </c>
      <c r="O15" s="9">
        <v>227</v>
      </c>
      <c r="P15" s="8">
        <v>1038</v>
      </c>
      <c r="Q15" s="8">
        <v>806</v>
      </c>
      <c r="R15" s="8">
        <v>427</v>
      </c>
      <c r="S15" s="9">
        <v>261</v>
      </c>
      <c r="T15" s="8">
        <v>1007</v>
      </c>
      <c r="U15" s="8">
        <v>57</v>
      </c>
      <c r="V15" s="8">
        <v>192</v>
      </c>
      <c r="W15" s="8">
        <v>93</v>
      </c>
      <c r="X15" s="8">
        <v>1349</v>
      </c>
      <c r="Y15" s="8">
        <v>720</v>
      </c>
      <c r="Z15" s="8">
        <v>226</v>
      </c>
      <c r="AA15" s="8">
        <v>109</v>
      </c>
      <c r="AB15" s="10">
        <v>50</v>
      </c>
      <c r="AC15" s="10">
        <v>20</v>
      </c>
      <c r="AD15" s="9">
        <v>58</v>
      </c>
      <c r="AE15" s="8">
        <v>601</v>
      </c>
      <c r="AF15" s="8">
        <v>810</v>
      </c>
      <c r="AG15" s="8">
        <v>1333</v>
      </c>
      <c r="AH15" s="8">
        <v>1106</v>
      </c>
      <c r="AI15" s="9">
        <v>93</v>
      </c>
      <c r="AJ15" s="8">
        <v>942</v>
      </c>
      <c r="AK15" s="8">
        <v>663</v>
      </c>
      <c r="AL15" s="8">
        <v>560</v>
      </c>
      <c r="AM15" s="9">
        <v>367</v>
      </c>
      <c r="AN15" s="8">
        <v>1975</v>
      </c>
      <c r="AO15" s="8">
        <v>1033</v>
      </c>
      <c r="AP15" s="8">
        <v>723</v>
      </c>
      <c r="AQ15" s="8">
        <v>166</v>
      </c>
      <c r="AR15" s="8">
        <v>142</v>
      </c>
      <c r="AS15" s="8">
        <v>771</v>
      </c>
      <c r="AT15" s="8">
        <v>193</v>
      </c>
      <c r="AU15" s="8">
        <v>1184</v>
      </c>
      <c r="AV15" s="8">
        <v>695</v>
      </c>
      <c r="AW15" s="8">
        <v>331</v>
      </c>
      <c r="AX15" s="8">
        <v>52</v>
      </c>
      <c r="AY15" s="10">
        <v>13</v>
      </c>
      <c r="AZ15" s="8">
        <v>54</v>
      </c>
      <c r="BA15" s="10">
        <v>20</v>
      </c>
      <c r="BB15" s="8">
        <v>375</v>
      </c>
      <c r="BC15" s="8">
        <v>99</v>
      </c>
      <c r="BD15" s="10">
        <v>15</v>
      </c>
      <c r="BE15" s="9">
        <v>216</v>
      </c>
      <c r="BF15" s="8">
        <v>841</v>
      </c>
      <c r="BG15" s="9">
        <v>1691</v>
      </c>
      <c r="BH15" s="8">
        <v>955</v>
      </c>
      <c r="BI15" s="8">
        <v>565</v>
      </c>
      <c r="BJ15" s="8">
        <v>693</v>
      </c>
      <c r="BK15" s="8">
        <v>89</v>
      </c>
      <c r="BL15" s="9">
        <v>230</v>
      </c>
      <c r="BM15" s="8">
        <v>303</v>
      </c>
      <c r="BN15" s="8">
        <v>445</v>
      </c>
      <c r="BO15" s="8">
        <v>779</v>
      </c>
      <c r="BP15" s="8">
        <v>403</v>
      </c>
      <c r="BQ15" s="8">
        <v>253</v>
      </c>
      <c r="BR15" s="8">
        <v>349</v>
      </c>
      <c r="BS15" s="8">
        <v>748</v>
      </c>
      <c r="BT15" s="9">
        <v>656</v>
      </c>
      <c r="BU15" s="8">
        <v>1113</v>
      </c>
      <c r="BV15" s="8">
        <v>486</v>
      </c>
      <c r="BW15" s="8">
        <v>79</v>
      </c>
      <c r="BX15" s="9">
        <v>854</v>
      </c>
      <c r="BY15" s="8">
        <v>819</v>
      </c>
      <c r="BZ15" s="8">
        <v>655</v>
      </c>
      <c r="CA15" s="8">
        <v>72</v>
      </c>
      <c r="CB15" s="10">
        <v>33</v>
      </c>
      <c r="CC15" s="10">
        <v>6</v>
      </c>
      <c r="CD15" s="10">
        <v>43</v>
      </c>
      <c r="CE15" s="9">
        <v>904</v>
      </c>
      <c r="CF15" s="8">
        <v>2148</v>
      </c>
      <c r="CG15" s="8">
        <v>316</v>
      </c>
      <c r="CH15" s="9">
        <v>68</v>
      </c>
    </row>
    <row r="16" spans="1:86" ht="12.75" customHeight="1" x14ac:dyDescent="0.25">
      <c r="A16" s="11" t="s">
        <v>99</v>
      </c>
      <c r="B16" s="12">
        <v>2532</v>
      </c>
      <c r="C16" s="13">
        <v>1232.58</v>
      </c>
      <c r="D16" s="14">
        <v>1299.42</v>
      </c>
      <c r="E16" s="13">
        <v>791.53</v>
      </c>
      <c r="F16" s="13">
        <v>746.85</v>
      </c>
      <c r="G16" s="14">
        <v>993.62</v>
      </c>
      <c r="H16" s="13">
        <v>450.44</v>
      </c>
      <c r="I16" s="13">
        <v>531.97</v>
      </c>
      <c r="J16" s="13">
        <v>952.79</v>
      </c>
      <c r="K16" s="14">
        <v>596.79</v>
      </c>
      <c r="L16" s="13">
        <v>1608.92</v>
      </c>
      <c r="M16" s="13">
        <v>303.33</v>
      </c>
      <c r="N16" s="13">
        <v>396.26</v>
      </c>
      <c r="O16" s="14">
        <v>223.49</v>
      </c>
      <c r="P16" s="13">
        <v>1020.14</v>
      </c>
      <c r="Q16" s="13">
        <v>783.65</v>
      </c>
      <c r="R16" s="13">
        <v>460.82</v>
      </c>
      <c r="S16" s="14">
        <v>267.38</v>
      </c>
      <c r="T16" s="13">
        <v>1047.28</v>
      </c>
      <c r="U16" s="13">
        <v>56.49</v>
      </c>
      <c r="V16" s="13">
        <v>180.29</v>
      </c>
      <c r="W16" s="13">
        <v>85.99</v>
      </c>
      <c r="X16" s="13">
        <v>1370.05</v>
      </c>
      <c r="Y16" s="13">
        <v>687.09</v>
      </c>
      <c r="Z16" s="13">
        <v>234.39</v>
      </c>
      <c r="AA16" s="13">
        <v>116.13</v>
      </c>
      <c r="AB16" s="15">
        <v>47.65</v>
      </c>
      <c r="AC16" s="15">
        <v>19.670000000000002</v>
      </c>
      <c r="AD16" s="14">
        <v>57.02</v>
      </c>
      <c r="AE16" s="13">
        <v>588.35</v>
      </c>
      <c r="AF16" s="13">
        <v>829.53</v>
      </c>
      <c r="AG16" s="13">
        <v>1342.01</v>
      </c>
      <c r="AH16" s="13">
        <v>1095.25</v>
      </c>
      <c r="AI16" s="14">
        <v>94.74</v>
      </c>
      <c r="AJ16" s="13">
        <v>922.53</v>
      </c>
      <c r="AK16" s="13">
        <v>679.49</v>
      </c>
      <c r="AL16" s="13">
        <v>568.4</v>
      </c>
      <c r="AM16" s="14">
        <v>361.58</v>
      </c>
      <c r="AN16" s="13">
        <v>1975.44</v>
      </c>
      <c r="AO16" s="13">
        <v>1025.79</v>
      </c>
      <c r="AP16" s="13">
        <v>730.67</v>
      </c>
      <c r="AQ16" s="13">
        <v>168.88</v>
      </c>
      <c r="AR16" s="13">
        <v>140.65</v>
      </c>
      <c r="AS16" s="13">
        <v>762.75</v>
      </c>
      <c r="AT16" s="13">
        <v>190.92</v>
      </c>
      <c r="AU16" s="13">
        <v>1141.51</v>
      </c>
      <c r="AV16" s="13">
        <v>660.21</v>
      </c>
      <c r="AW16" s="13">
        <v>320.55</v>
      </c>
      <c r="AX16" s="13">
        <v>51.69</v>
      </c>
      <c r="AY16" s="15">
        <v>12.34</v>
      </c>
      <c r="AZ16" s="13">
        <v>54.69</v>
      </c>
      <c r="BA16" s="15">
        <v>19.27</v>
      </c>
      <c r="BB16" s="13">
        <v>352.16</v>
      </c>
      <c r="BC16" s="13">
        <v>96.9</v>
      </c>
      <c r="BD16" s="15">
        <v>13.88</v>
      </c>
      <c r="BE16" s="14">
        <v>224.98</v>
      </c>
      <c r="BF16" s="13">
        <v>823.22</v>
      </c>
      <c r="BG16" s="14">
        <v>1708.78</v>
      </c>
      <c r="BH16" s="13">
        <v>950.92</v>
      </c>
      <c r="BI16" s="13">
        <v>577.29</v>
      </c>
      <c r="BJ16" s="13">
        <v>698.47</v>
      </c>
      <c r="BK16" s="13">
        <v>90.45</v>
      </c>
      <c r="BL16" s="14">
        <v>214.86</v>
      </c>
      <c r="BM16" s="13">
        <v>305.10000000000002</v>
      </c>
      <c r="BN16" s="13">
        <v>445.9</v>
      </c>
      <c r="BO16" s="13">
        <v>781.64</v>
      </c>
      <c r="BP16" s="13">
        <v>415.9</v>
      </c>
      <c r="BQ16" s="13">
        <v>264.94</v>
      </c>
      <c r="BR16" s="13">
        <v>318.51</v>
      </c>
      <c r="BS16" s="13">
        <v>751</v>
      </c>
      <c r="BT16" s="14">
        <v>680.84</v>
      </c>
      <c r="BU16" s="13">
        <v>1116.29</v>
      </c>
      <c r="BV16" s="13">
        <v>519.70000000000005</v>
      </c>
      <c r="BW16" s="13">
        <v>83.86</v>
      </c>
      <c r="BX16" s="14">
        <v>812.14</v>
      </c>
      <c r="BY16" s="13">
        <v>829.67</v>
      </c>
      <c r="BZ16" s="13">
        <v>684.05</v>
      </c>
      <c r="CA16" s="13">
        <v>76.81</v>
      </c>
      <c r="CB16" s="15">
        <v>32.840000000000003</v>
      </c>
      <c r="CC16" s="15">
        <v>6.71</v>
      </c>
      <c r="CD16" s="15">
        <v>44.05</v>
      </c>
      <c r="CE16" s="14">
        <v>857.87</v>
      </c>
      <c r="CF16" s="13">
        <v>2169.0300000000002</v>
      </c>
      <c r="CG16" s="13">
        <v>299.76</v>
      </c>
      <c r="CH16" s="14">
        <v>63.21</v>
      </c>
    </row>
    <row r="17" spans="1:86" ht="12.75" customHeight="1" x14ac:dyDescent="0.25">
      <c r="A17" s="16" t="s">
        <v>100</v>
      </c>
      <c r="B17" s="17">
        <v>0.49359999999999998</v>
      </c>
      <c r="C17" s="18">
        <v>0.59209999999999996</v>
      </c>
      <c r="D17" s="19">
        <v>0.4002</v>
      </c>
      <c r="E17" s="18">
        <v>0.42530000000000001</v>
      </c>
      <c r="F17" s="18">
        <v>0.49</v>
      </c>
      <c r="G17" s="19">
        <v>0.55069999999999997</v>
      </c>
      <c r="H17" s="18">
        <v>0.46029999999999999</v>
      </c>
      <c r="I17" s="18">
        <v>0.50960000000000005</v>
      </c>
      <c r="J17" s="18">
        <v>0.51439999999999997</v>
      </c>
      <c r="K17" s="19">
        <v>0.4713</v>
      </c>
      <c r="L17" s="18">
        <v>0.49409999999999998</v>
      </c>
      <c r="M17" s="18">
        <v>0.4914</v>
      </c>
      <c r="N17" s="18">
        <v>0.50860000000000005</v>
      </c>
      <c r="O17" s="19">
        <v>0.46650000000000003</v>
      </c>
      <c r="P17" s="18">
        <v>0.50429999999999997</v>
      </c>
      <c r="Q17" s="18">
        <v>0.505</v>
      </c>
      <c r="R17" s="18">
        <v>0.47289999999999999</v>
      </c>
      <c r="S17" s="19">
        <v>0.4551</v>
      </c>
      <c r="T17" s="18">
        <v>0.51990000000000003</v>
      </c>
      <c r="U17" s="18">
        <v>0.55049999999999999</v>
      </c>
      <c r="V17" s="18">
        <v>0.42199999999999999</v>
      </c>
      <c r="W17" s="18">
        <v>0.45519999999999999</v>
      </c>
      <c r="X17" s="18">
        <v>0.50419999999999998</v>
      </c>
      <c r="Y17" s="18">
        <v>0.46289999999999998</v>
      </c>
      <c r="Z17" s="18">
        <v>0.52049999999999996</v>
      </c>
      <c r="AA17" s="18">
        <v>0.5242</v>
      </c>
      <c r="AB17" s="20">
        <v>0.61650000000000005</v>
      </c>
      <c r="AC17" s="20">
        <v>0.46839999999999998</v>
      </c>
      <c r="AD17" s="19">
        <v>0.34110000000000001</v>
      </c>
      <c r="AE17" s="18">
        <v>0.4874</v>
      </c>
      <c r="AF17" s="18">
        <v>0.52980000000000005</v>
      </c>
      <c r="AG17" s="18">
        <v>0.51349999999999996</v>
      </c>
      <c r="AH17" s="18">
        <v>0.47610000000000002</v>
      </c>
      <c r="AI17" s="19">
        <v>0.41360000000000002</v>
      </c>
      <c r="AJ17" s="18">
        <v>0.51070000000000004</v>
      </c>
      <c r="AK17" s="18">
        <v>0.49709999999999999</v>
      </c>
      <c r="AL17" s="18">
        <v>0.48580000000000001</v>
      </c>
      <c r="AM17" s="19">
        <v>0.4556</v>
      </c>
      <c r="AN17" s="18">
        <v>0.48170000000000002</v>
      </c>
      <c r="AO17" s="18">
        <v>0.47489999999999999</v>
      </c>
      <c r="AP17" s="18">
        <v>0.46679999999999999</v>
      </c>
      <c r="AQ17" s="18">
        <v>0.48480000000000001</v>
      </c>
      <c r="AR17" s="18">
        <v>0.52600000000000002</v>
      </c>
      <c r="AS17" s="18">
        <v>0.42180000000000001</v>
      </c>
      <c r="AT17" s="18">
        <v>0.44950000000000001</v>
      </c>
      <c r="AU17" s="18">
        <v>0.43619999999999998</v>
      </c>
      <c r="AV17" s="18">
        <v>0.46210000000000001</v>
      </c>
      <c r="AW17" s="18">
        <v>0.49349999999999999</v>
      </c>
      <c r="AX17" s="18">
        <v>0.50049999999999994</v>
      </c>
      <c r="AY17" s="20">
        <v>0.63249999999999995</v>
      </c>
      <c r="AZ17" s="18">
        <v>0.45650000000000002</v>
      </c>
      <c r="BA17" s="20">
        <v>0.59570000000000001</v>
      </c>
      <c r="BB17" s="18">
        <v>0.46239999999999998</v>
      </c>
      <c r="BC17" s="18">
        <v>0.58330000000000004</v>
      </c>
      <c r="BD17" s="20">
        <v>0.3362</v>
      </c>
      <c r="BE17" s="19">
        <v>0.56940000000000002</v>
      </c>
      <c r="BF17" s="18">
        <v>0.45639999999999997</v>
      </c>
      <c r="BG17" s="19">
        <v>0.51149999999999995</v>
      </c>
      <c r="BH17" s="18">
        <v>0.40910000000000002</v>
      </c>
      <c r="BI17" s="18">
        <v>0.62839999999999996</v>
      </c>
      <c r="BJ17" s="18">
        <v>0.5413</v>
      </c>
      <c r="BK17" s="18">
        <v>0.4778</v>
      </c>
      <c r="BL17" s="19">
        <v>0.35699999999999998</v>
      </c>
      <c r="BM17" s="18">
        <v>0.31609999999999999</v>
      </c>
      <c r="BN17" s="18">
        <v>0.42620000000000002</v>
      </c>
      <c r="BO17" s="18">
        <v>0.49930000000000002</v>
      </c>
      <c r="BP17" s="18">
        <v>0.66469999999999996</v>
      </c>
      <c r="BQ17" s="18">
        <v>0.6734</v>
      </c>
      <c r="BR17" s="18">
        <v>0.37080000000000002</v>
      </c>
      <c r="BS17" s="18">
        <v>0.38150000000000001</v>
      </c>
      <c r="BT17" s="19">
        <v>0.66810000000000003</v>
      </c>
      <c r="BU17" s="18">
        <v>0.41420000000000001</v>
      </c>
      <c r="BV17" s="18">
        <v>0.68769999999999998</v>
      </c>
      <c r="BW17" s="18">
        <v>0.53610000000000002</v>
      </c>
      <c r="BX17" s="19">
        <v>0.47420000000000001</v>
      </c>
      <c r="BY17" s="18">
        <v>0.3972</v>
      </c>
      <c r="BZ17" s="18">
        <v>0.67079999999999995</v>
      </c>
      <c r="CA17" s="18">
        <v>0.5071</v>
      </c>
      <c r="CB17" s="20">
        <v>0.41320000000000001</v>
      </c>
      <c r="CC17" s="20">
        <v>0.42280000000000001</v>
      </c>
      <c r="CD17" s="20">
        <v>0.35770000000000002</v>
      </c>
      <c r="CE17" s="19">
        <v>0.45490000000000003</v>
      </c>
      <c r="CF17" s="18">
        <v>0.50090000000000001</v>
      </c>
      <c r="CG17" s="18">
        <v>0.47939999999999999</v>
      </c>
      <c r="CH17" s="19">
        <v>0.31040000000000001</v>
      </c>
    </row>
    <row r="18" spans="1:86" ht="12.75" customHeight="1" x14ac:dyDescent="0.25">
      <c r="A18" s="21" t="s">
        <v>101</v>
      </c>
      <c r="B18" s="22">
        <v>0.26840000000000003</v>
      </c>
      <c r="C18" s="23">
        <v>0.26100000000000001</v>
      </c>
      <c r="D18" s="24">
        <v>0.27550000000000002</v>
      </c>
      <c r="E18" s="23">
        <v>0.34110000000000001</v>
      </c>
      <c r="F18" s="23">
        <v>0.25769999999999998</v>
      </c>
      <c r="G18" s="24">
        <v>0.21859999999999999</v>
      </c>
      <c r="H18" s="23">
        <v>0.29070000000000001</v>
      </c>
      <c r="I18" s="23">
        <v>0.25640000000000002</v>
      </c>
      <c r="J18" s="23">
        <v>0.25509999999999999</v>
      </c>
      <c r="K18" s="24">
        <v>0.28370000000000001</v>
      </c>
      <c r="L18" s="23">
        <v>0.25769999999999998</v>
      </c>
      <c r="M18" s="23">
        <v>0.27510000000000001</v>
      </c>
      <c r="N18" s="23">
        <v>0.28410000000000002</v>
      </c>
      <c r="O18" s="24">
        <v>0.30909999999999999</v>
      </c>
      <c r="P18" s="23">
        <v>0.3039</v>
      </c>
      <c r="Q18" s="23">
        <v>0.24579999999999999</v>
      </c>
      <c r="R18" s="23">
        <v>0.26350000000000001</v>
      </c>
      <c r="S18" s="24">
        <v>0.2082</v>
      </c>
      <c r="T18" s="23">
        <v>0.2341</v>
      </c>
      <c r="U18" s="23">
        <v>0.24110000000000001</v>
      </c>
      <c r="V18" s="23">
        <v>0.32979999999999998</v>
      </c>
      <c r="W18" s="23">
        <v>0.2697</v>
      </c>
      <c r="X18" s="23">
        <v>0.2492</v>
      </c>
      <c r="Y18" s="23">
        <v>0.30009999999999998</v>
      </c>
      <c r="Z18" s="23">
        <v>0.2452</v>
      </c>
      <c r="AA18" s="23">
        <v>0.28370000000000001</v>
      </c>
      <c r="AB18" s="25">
        <v>0.1636</v>
      </c>
      <c r="AC18" s="25">
        <v>0.44819999999999999</v>
      </c>
      <c r="AD18" s="24">
        <v>0.43930000000000002</v>
      </c>
      <c r="AE18" s="23">
        <v>0.2737</v>
      </c>
      <c r="AF18" s="23">
        <v>0.224</v>
      </c>
      <c r="AG18" s="23">
        <v>0.24360000000000001</v>
      </c>
      <c r="AH18" s="23">
        <v>0.28920000000000001</v>
      </c>
      <c r="AI18" s="24">
        <v>0.3795</v>
      </c>
      <c r="AJ18" s="23">
        <v>0.26590000000000003</v>
      </c>
      <c r="AK18" s="23">
        <v>0.26869999999999999</v>
      </c>
      <c r="AL18" s="23">
        <v>0.2361</v>
      </c>
      <c r="AM18" s="24">
        <v>0.32519999999999999</v>
      </c>
      <c r="AN18" s="23">
        <v>0.26819999999999999</v>
      </c>
      <c r="AO18" s="23">
        <v>0.2621</v>
      </c>
      <c r="AP18" s="23">
        <v>0.25109999999999999</v>
      </c>
      <c r="AQ18" s="23">
        <v>0.24640000000000001</v>
      </c>
      <c r="AR18" s="23">
        <v>0.26069999999999999</v>
      </c>
      <c r="AS18" s="23">
        <v>0.27350000000000002</v>
      </c>
      <c r="AT18" s="23">
        <v>0.248</v>
      </c>
      <c r="AU18" s="23">
        <v>0.27160000000000001</v>
      </c>
      <c r="AV18" s="23">
        <v>0.29020000000000001</v>
      </c>
      <c r="AW18" s="23">
        <v>0.23530000000000001</v>
      </c>
      <c r="AX18" s="23">
        <v>0.3367</v>
      </c>
      <c r="AY18" s="25">
        <v>0.2908</v>
      </c>
      <c r="AZ18" s="23">
        <v>0.27539999999999998</v>
      </c>
      <c r="BA18" s="25">
        <v>0.31119999999999998</v>
      </c>
      <c r="BB18" s="23">
        <v>0.30719999999999997</v>
      </c>
      <c r="BC18" s="23">
        <v>0.21049999999999999</v>
      </c>
      <c r="BD18" s="25">
        <v>0.59430000000000005</v>
      </c>
      <c r="BE18" s="24">
        <v>0.2382</v>
      </c>
      <c r="BF18" s="23">
        <v>0.31</v>
      </c>
      <c r="BG18" s="24">
        <v>0.24840000000000001</v>
      </c>
      <c r="BH18" s="23">
        <v>0.26140000000000002</v>
      </c>
      <c r="BI18" s="23">
        <v>0.23139999999999999</v>
      </c>
      <c r="BJ18" s="23">
        <v>0.25779999999999997</v>
      </c>
      <c r="BK18" s="23">
        <v>0.28649999999999998</v>
      </c>
      <c r="BL18" s="24">
        <v>0.42599999999999999</v>
      </c>
      <c r="BM18" s="23">
        <v>0.222</v>
      </c>
      <c r="BN18" s="23">
        <v>0.27929999999999999</v>
      </c>
      <c r="BO18" s="23">
        <v>0.28410000000000002</v>
      </c>
      <c r="BP18" s="23">
        <v>0.19139999999999999</v>
      </c>
      <c r="BQ18" s="23">
        <v>0.21149999999999999</v>
      </c>
      <c r="BR18" s="23">
        <v>0.40720000000000001</v>
      </c>
      <c r="BS18" s="23">
        <v>0.25600000000000001</v>
      </c>
      <c r="BT18" s="24">
        <v>0.19919999999999999</v>
      </c>
      <c r="BU18" s="23">
        <v>0.26719999999999999</v>
      </c>
      <c r="BV18" s="23">
        <v>0.18540000000000001</v>
      </c>
      <c r="BW18" s="23">
        <v>0.2535</v>
      </c>
      <c r="BX18" s="24">
        <v>0.32479999999999998</v>
      </c>
      <c r="BY18" s="23">
        <v>0.2331</v>
      </c>
      <c r="BZ18" s="23">
        <v>0.20580000000000001</v>
      </c>
      <c r="CA18" s="23">
        <v>0.29699999999999999</v>
      </c>
      <c r="CB18" s="25">
        <v>0.16189999999999999</v>
      </c>
      <c r="CC18" s="25">
        <v>0.57720000000000005</v>
      </c>
      <c r="CD18" s="25">
        <v>0.26479999999999998</v>
      </c>
      <c r="CE18" s="24">
        <v>0.3518</v>
      </c>
      <c r="CF18" s="23">
        <v>0.25040000000000001</v>
      </c>
      <c r="CG18" s="23">
        <v>0.34970000000000001</v>
      </c>
      <c r="CH18" s="24">
        <v>0.50160000000000005</v>
      </c>
    </row>
    <row r="19" spans="1:86" ht="12.75" customHeight="1" x14ac:dyDescent="0.25">
      <c r="A19" s="16" t="s">
        <v>102</v>
      </c>
      <c r="B19" s="26">
        <v>0.23799999999999999</v>
      </c>
      <c r="C19" s="27">
        <v>0.1469</v>
      </c>
      <c r="D19" s="28">
        <v>0.32429999999999998</v>
      </c>
      <c r="E19" s="27">
        <v>0.2336</v>
      </c>
      <c r="F19" s="27">
        <v>0.25230000000000002</v>
      </c>
      <c r="G19" s="28">
        <v>0.23069999999999999</v>
      </c>
      <c r="H19" s="27">
        <v>0.249</v>
      </c>
      <c r="I19" s="27">
        <v>0.23400000000000001</v>
      </c>
      <c r="J19" s="27">
        <v>0.2306</v>
      </c>
      <c r="K19" s="28">
        <v>0.245</v>
      </c>
      <c r="L19" s="27">
        <v>0.24829999999999999</v>
      </c>
      <c r="M19" s="27">
        <v>0.2334</v>
      </c>
      <c r="N19" s="27">
        <v>0.20730000000000001</v>
      </c>
      <c r="O19" s="28">
        <v>0.22439999999999999</v>
      </c>
      <c r="P19" s="27">
        <v>0.1918</v>
      </c>
      <c r="Q19" s="27">
        <v>0.24929999999999999</v>
      </c>
      <c r="R19" s="27">
        <v>0.2636</v>
      </c>
      <c r="S19" s="28">
        <v>0.3367</v>
      </c>
      <c r="T19" s="27">
        <v>0.246</v>
      </c>
      <c r="U19" s="27">
        <v>0.2084</v>
      </c>
      <c r="V19" s="27">
        <v>0.2482</v>
      </c>
      <c r="W19" s="27">
        <v>0.27510000000000001</v>
      </c>
      <c r="X19" s="27">
        <v>0.24660000000000001</v>
      </c>
      <c r="Y19" s="27">
        <v>0.23699999999999999</v>
      </c>
      <c r="Z19" s="27">
        <v>0.23430000000000001</v>
      </c>
      <c r="AA19" s="27">
        <v>0.19209999999999999</v>
      </c>
      <c r="AB19" s="29">
        <v>0.21990000000000001</v>
      </c>
      <c r="AC19" s="29">
        <v>8.3400000000000002E-2</v>
      </c>
      <c r="AD19" s="28">
        <v>0.21959999999999999</v>
      </c>
      <c r="AE19" s="27">
        <v>0.2389</v>
      </c>
      <c r="AF19" s="27">
        <v>0.24629999999999999</v>
      </c>
      <c r="AG19" s="27">
        <v>0.2429</v>
      </c>
      <c r="AH19" s="27">
        <v>0.23469999999999999</v>
      </c>
      <c r="AI19" s="28">
        <v>0.2069</v>
      </c>
      <c r="AJ19" s="27">
        <v>0.22339999999999999</v>
      </c>
      <c r="AK19" s="27">
        <v>0.23419999999999999</v>
      </c>
      <c r="AL19" s="27">
        <v>0.27810000000000001</v>
      </c>
      <c r="AM19" s="28">
        <v>0.21929999999999999</v>
      </c>
      <c r="AN19" s="27">
        <v>0.25009999999999999</v>
      </c>
      <c r="AO19" s="27">
        <v>0.26300000000000001</v>
      </c>
      <c r="AP19" s="27">
        <v>0.28210000000000002</v>
      </c>
      <c r="AQ19" s="27">
        <v>0.26879999999999998</v>
      </c>
      <c r="AR19" s="27">
        <v>0.21329999999999999</v>
      </c>
      <c r="AS19" s="27">
        <v>0.30480000000000002</v>
      </c>
      <c r="AT19" s="27">
        <v>0.3024</v>
      </c>
      <c r="AU19" s="27">
        <v>0.2923</v>
      </c>
      <c r="AV19" s="27">
        <v>0.24759999999999999</v>
      </c>
      <c r="AW19" s="27">
        <v>0.2712</v>
      </c>
      <c r="AX19" s="27">
        <v>0.1628</v>
      </c>
      <c r="AY19" s="29">
        <v>7.6700000000000004E-2</v>
      </c>
      <c r="AZ19" s="27">
        <v>0.26819999999999999</v>
      </c>
      <c r="BA19" s="29">
        <v>9.3100000000000002E-2</v>
      </c>
      <c r="BB19" s="27">
        <v>0.23039999999999999</v>
      </c>
      <c r="BC19" s="27">
        <v>0.20630000000000001</v>
      </c>
      <c r="BD19" s="29">
        <v>6.9500000000000006E-2</v>
      </c>
      <c r="BE19" s="28">
        <v>0.19239999999999999</v>
      </c>
      <c r="BF19" s="27">
        <v>0.2336</v>
      </c>
      <c r="BG19" s="28">
        <v>0.24010000000000001</v>
      </c>
      <c r="BH19" s="27">
        <v>0.32940000000000003</v>
      </c>
      <c r="BI19" s="27">
        <v>0.14019999999999999</v>
      </c>
      <c r="BJ19" s="27">
        <v>0.20100000000000001</v>
      </c>
      <c r="BK19" s="27">
        <v>0.23569999999999999</v>
      </c>
      <c r="BL19" s="28">
        <v>0.21709999999999999</v>
      </c>
      <c r="BM19" s="27">
        <v>0.46189999999999998</v>
      </c>
      <c r="BN19" s="27">
        <v>0.2944</v>
      </c>
      <c r="BO19" s="27">
        <v>0.21659999999999999</v>
      </c>
      <c r="BP19" s="27">
        <v>0.1439</v>
      </c>
      <c r="BQ19" s="27">
        <v>0.11509999999999999</v>
      </c>
      <c r="BR19" s="27">
        <v>0.22189999999999999</v>
      </c>
      <c r="BS19" s="27">
        <v>0.36249999999999999</v>
      </c>
      <c r="BT19" s="28">
        <v>0.13270000000000001</v>
      </c>
      <c r="BU19" s="27">
        <v>0.31859999999999999</v>
      </c>
      <c r="BV19" s="27">
        <v>0.127</v>
      </c>
      <c r="BW19" s="27">
        <v>0.2104</v>
      </c>
      <c r="BX19" s="28">
        <v>0.20100000000000001</v>
      </c>
      <c r="BY19" s="27">
        <v>0.36969999999999997</v>
      </c>
      <c r="BZ19" s="27">
        <v>0.1234</v>
      </c>
      <c r="CA19" s="27">
        <v>0.1958</v>
      </c>
      <c r="CB19" s="29">
        <v>0.4249</v>
      </c>
      <c r="CC19" s="29" t="s">
        <v>103</v>
      </c>
      <c r="CD19" s="29">
        <v>0.3775</v>
      </c>
      <c r="CE19" s="28">
        <v>0.19320000000000001</v>
      </c>
      <c r="CF19" s="27">
        <v>0.2487</v>
      </c>
      <c r="CG19" s="27">
        <v>0.1709</v>
      </c>
      <c r="CH19" s="28">
        <v>0.18809999999999999</v>
      </c>
    </row>
    <row r="20" spans="1:86" ht="45" x14ac:dyDescent="0.25">
      <c r="A20" s="5" t="s">
        <v>105</v>
      </c>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row>
    <row r="21" spans="1:86" ht="12.75" customHeight="1" x14ac:dyDescent="0.25">
      <c r="A21" s="6" t="s">
        <v>98</v>
      </c>
      <c r="B21" s="7">
        <v>2532</v>
      </c>
      <c r="C21" s="8">
        <v>1197</v>
      </c>
      <c r="D21" s="9">
        <v>1335</v>
      </c>
      <c r="E21" s="8">
        <v>860</v>
      </c>
      <c r="F21" s="8">
        <v>740</v>
      </c>
      <c r="G21" s="9">
        <v>932</v>
      </c>
      <c r="H21" s="8">
        <v>493</v>
      </c>
      <c r="I21" s="8">
        <v>535</v>
      </c>
      <c r="J21" s="8">
        <v>897</v>
      </c>
      <c r="K21" s="9">
        <v>607</v>
      </c>
      <c r="L21" s="8">
        <v>1561</v>
      </c>
      <c r="M21" s="8">
        <v>354</v>
      </c>
      <c r="N21" s="8">
        <v>390</v>
      </c>
      <c r="O21" s="9">
        <v>227</v>
      </c>
      <c r="P21" s="8">
        <v>1038</v>
      </c>
      <c r="Q21" s="8">
        <v>806</v>
      </c>
      <c r="R21" s="8">
        <v>427</v>
      </c>
      <c r="S21" s="9">
        <v>261</v>
      </c>
      <c r="T21" s="8">
        <v>1007</v>
      </c>
      <c r="U21" s="8">
        <v>57</v>
      </c>
      <c r="V21" s="8">
        <v>192</v>
      </c>
      <c r="W21" s="8">
        <v>93</v>
      </c>
      <c r="X21" s="8">
        <v>1349</v>
      </c>
      <c r="Y21" s="8">
        <v>720</v>
      </c>
      <c r="Z21" s="8">
        <v>226</v>
      </c>
      <c r="AA21" s="8">
        <v>109</v>
      </c>
      <c r="AB21" s="10">
        <v>50</v>
      </c>
      <c r="AC21" s="10">
        <v>20</v>
      </c>
      <c r="AD21" s="9">
        <v>58</v>
      </c>
      <c r="AE21" s="8">
        <v>601</v>
      </c>
      <c r="AF21" s="8">
        <v>810</v>
      </c>
      <c r="AG21" s="8">
        <v>1333</v>
      </c>
      <c r="AH21" s="8">
        <v>1106</v>
      </c>
      <c r="AI21" s="9">
        <v>93</v>
      </c>
      <c r="AJ21" s="8">
        <v>942</v>
      </c>
      <c r="AK21" s="8">
        <v>663</v>
      </c>
      <c r="AL21" s="8">
        <v>560</v>
      </c>
      <c r="AM21" s="9">
        <v>367</v>
      </c>
      <c r="AN21" s="8">
        <v>1975</v>
      </c>
      <c r="AO21" s="8">
        <v>1033</v>
      </c>
      <c r="AP21" s="8">
        <v>723</v>
      </c>
      <c r="AQ21" s="8">
        <v>166</v>
      </c>
      <c r="AR21" s="8">
        <v>142</v>
      </c>
      <c r="AS21" s="8">
        <v>771</v>
      </c>
      <c r="AT21" s="8">
        <v>193</v>
      </c>
      <c r="AU21" s="8">
        <v>1184</v>
      </c>
      <c r="AV21" s="8">
        <v>695</v>
      </c>
      <c r="AW21" s="8">
        <v>331</v>
      </c>
      <c r="AX21" s="8">
        <v>52</v>
      </c>
      <c r="AY21" s="10">
        <v>13</v>
      </c>
      <c r="AZ21" s="8">
        <v>54</v>
      </c>
      <c r="BA21" s="10">
        <v>20</v>
      </c>
      <c r="BB21" s="8">
        <v>375</v>
      </c>
      <c r="BC21" s="8">
        <v>99</v>
      </c>
      <c r="BD21" s="10">
        <v>15</v>
      </c>
      <c r="BE21" s="9">
        <v>216</v>
      </c>
      <c r="BF21" s="8">
        <v>841</v>
      </c>
      <c r="BG21" s="9">
        <v>1691</v>
      </c>
      <c r="BH21" s="8">
        <v>955</v>
      </c>
      <c r="BI21" s="8">
        <v>565</v>
      </c>
      <c r="BJ21" s="8">
        <v>693</v>
      </c>
      <c r="BK21" s="8">
        <v>89</v>
      </c>
      <c r="BL21" s="9">
        <v>230</v>
      </c>
      <c r="BM21" s="8">
        <v>303</v>
      </c>
      <c r="BN21" s="8">
        <v>445</v>
      </c>
      <c r="BO21" s="8">
        <v>779</v>
      </c>
      <c r="BP21" s="8">
        <v>403</v>
      </c>
      <c r="BQ21" s="8">
        <v>253</v>
      </c>
      <c r="BR21" s="8">
        <v>349</v>
      </c>
      <c r="BS21" s="8">
        <v>748</v>
      </c>
      <c r="BT21" s="9">
        <v>656</v>
      </c>
      <c r="BU21" s="8">
        <v>1113</v>
      </c>
      <c r="BV21" s="8">
        <v>486</v>
      </c>
      <c r="BW21" s="8">
        <v>79</v>
      </c>
      <c r="BX21" s="9">
        <v>854</v>
      </c>
      <c r="BY21" s="8">
        <v>819</v>
      </c>
      <c r="BZ21" s="8">
        <v>655</v>
      </c>
      <c r="CA21" s="8">
        <v>72</v>
      </c>
      <c r="CB21" s="10">
        <v>33</v>
      </c>
      <c r="CC21" s="10">
        <v>6</v>
      </c>
      <c r="CD21" s="10">
        <v>43</v>
      </c>
      <c r="CE21" s="9">
        <v>904</v>
      </c>
      <c r="CF21" s="8">
        <v>2148</v>
      </c>
      <c r="CG21" s="8">
        <v>316</v>
      </c>
      <c r="CH21" s="9">
        <v>68</v>
      </c>
    </row>
    <row r="22" spans="1:86" ht="12.75" customHeight="1" x14ac:dyDescent="0.25">
      <c r="A22" s="11" t="s">
        <v>99</v>
      </c>
      <c r="B22" s="12">
        <v>2532</v>
      </c>
      <c r="C22" s="13">
        <v>1232.58</v>
      </c>
      <c r="D22" s="14">
        <v>1299.42</v>
      </c>
      <c r="E22" s="13">
        <v>791.53</v>
      </c>
      <c r="F22" s="13">
        <v>746.85</v>
      </c>
      <c r="G22" s="14">
        <v>993.62</v>
      </c>
      <c r="H22" s="13">
        <v>450.44</v>
      </c>
      <c r="I22" s="13">
        <v>531.97</v>
      </c>
      <c r="J22" s="13">
        <v>952.79</v>
      </c>
      <c r="K22" s="14">
        <v>596.79</v>
      </c>
      <c r="L22" s="13">
        <v>1608.92</v>
      </c>
      <c r="M22" s="13">
        <v>303.33</v>
      </c>
      <c r="N22" s="13">
        <v>396.26</v>
      </c>
      <c r="O22" s="14">
        <v>223.49</v>
      </c>
      <c r="P22" s="13">
        <v>1020.14</v>
      </c>
      <c r="Q22" s="13">
        <v>783.65</v>
      </c>
      <c r="R22" s="13">
        <v>460.82</v>
      </c>
      <c r="S22" s="14">
        <v>267.38</v>
      </c>
      <c r="T22" s="13">
        <v>1047.28</v>
      </c>
      <c r="U22" s="13">
        <v>56.49</v>
      </c>
      <c r="V22" s="13">
        <v>180.29</v>
      </c>
      <c r="W22" s="13">
        <v>85.99</v>
      </c>
      <c r="X22" s="13">
        <v>1370.05</v>
      </c>
      <c r="Y22" s="13">
        <v>687.09</v>
      </c>
      <c r="Z22" s="13">
        <v>234.39</v>
      </c>
      <c r="AA22" s="13">
        <v>116.13</v>
      </c>
      <c r="AB22" s="15">
        <v>47.65</v>
      </c>
      <c r="AC22" s="15">
        <v>19.670000000000002</v>
      </c>
      <c r="AD22" s="14">
        <v>57.02</v>
      </c>
      <c r="AE22" s="13">
        <v>588.35</v>
      </c>
      <c r="AF22" s="13">
        <v>829.53</v>
      </c>
      <c r="AG22" s="13">
        <v>1342.01</v>
      </c>
      <c r="AH22" s="13">
        <v>1095.25</v>
      </c>
      <c r="AI22" s="14">
        <v>94.74</v>
      </c>
      <c r="AJ22" s="13">
        <v>922.53</v>
      </c>
      <c r="AK22" s="13">
        <v>679.49</v>
      </c>
      <c r="AL22" s="13">
        <v>568.4</v>
      </c>
      <c r="AM22" s="14">
        <v>361.58</v>
      </c>
      <c r="AN22" s="13">
        <v>1975.44</v>
      </c>
      <c r="AO22" s="13">
        <v>1025.79</v>
      </c>
      <c r="AP22" s="13">
        <v>730.67</v>
      </c>
      <c r="AQ22" s="13">
        <v>168.88</v>
      </c>
      <c r="AR22" s="13">
        <v>140.65</v>
      </c>
      <c r="AS22" s="13">
        <v>762.75</v>
      </c>
      <c r="AT22" s="13">
        <v>190.92</v>
      </c>
      <c r="AU22" s="13">
        <v>1141.51</v>
      </c>
      <c r="AV22" s="13">
        <v>660.21</v>
      </c>
      <c r="AW22" s="13">
        <v>320.55</v>
      </c>
      <c r="AX22" s="13">
        <v>51.69</v>
      </c>
      <c r="AY22" s="15">
        <v>12.34</v>
      </c>
      <c r="AZ22" s="13">
        <v>54.69</v>
      </c>
      <c r="BA22" s="15">
        <v>19.27</v>
      </c>
      <c r="BB22" s="13">
        <v>352.16</v>
      </c>
      <c r="BC22" s="13">
        <v>96.9</v>
      </c>
      <c r="BD22" s="15">
        <v>13.88</v>
      </c>
      <c r="BE22" s="14">
        <v>224.98</v>
      </c>
      <c r="BF22" s="13">
        <v>823.22</v>
      </c>
      <c r="BG22" s="14">
        <v>1708.78</v>
      </c>
      <c r="BH22" s="13">
        <v>950.92</v>
      </c>
      <c r="BI22" s="13">
        <v>577.29</v>
      </c>
      <c r="BJ22" s="13">
        <v>698.47</v>
      </c>
      <c r="BK22" s="13">
        <v>90.45</v>
      </c>
      <c r="BL22" s="14">
        <v>214.86</v>
      </c>
      <c r="BM22" s="13">
        <v>305.10000000000002</v>
      </c>
      <c r="BN22" s="13">
        <v>445.9</v>
      </c>
      <c r="BO22" s="13">
        <v>781.64</v>
      </c>
      <c r="BP22" s="13">
        <v>415.9</v>
      </c>
      <c r="BQ22" s="13">
        <v>264.94</v>
      </c>
      <c r="BR22" s="13">
        <v>318.51</v>
      </c>
      <c r="BS22" s="13">
        <v>751</v>
      </c>
      <c r="BT22" s="14">
        <v>680.84</v>
      </c>
      <c r="BU22" s="13">
        <v>1116.29</v>
      </c>
      <c r="BV22" s="13">
        <v>519.70000000000005</v>
      </c>
      <c r="BW22" s="13">
        <v>83.86</v>
      </c>
      <c r="BX22" s="14">
        <v>812.14</v>
      </c>
      <c r="BY22" s="13">
        <v>829.67</v>
      </c>
      <c r="BZ22" s="13">
        <v>684.05</v>
      </c>
      <c r="CA22" s="13">
        <v>76.81</v>
      </c>
      <c r="CB22" s="15">
        <v>32.840000000000003</v>
      </c>
      <c r="CC22" s="15">
        <v>6.71</v>
      </c>
      <c r="CD22" s="15">
        <v>44.05</v>
      </c>
      <c r="CE22" s="14">
        <v>857.87</v>
      </c>
      <c r="CF22" s="13">
        <v>2169.0300000000002</v>
      </c>
      <c r="CG22" s="13">
        <v>299.76</v>
      </c>
      <c r="CH22" s="14">
        <v>63.21</v>
      </c>
    </row>
    <row r="23" spans="1:86" ht="12.75" customHeight="1" x14ac:dyDescent="0.25">
      <c r="A23" s="16" t="s">
        <v>100</v>
      </c>
      <c r="B23" s="17">
        <v>0.74660000000000004</v>
      </c>
      <c r="C23" s="18">
        <v>0.78569999999999995</v>
      </c>
      <c r="D23" s="19">
        <v>0.70950000000000002</v>
      </c>
      <c r="E23" s="18">
        <v>0.62749999999999995</v>
      </c>
      <c r="F23" s="18">
        <v>0.73360000000000003</v>
      </c>
      <c r="G23" s="19">
        <v>0.85119999999999996</v>
      </c>
      <c r="H23" s="18">
        <v>0.70740000000000003</v>
      </c>
      <c r="I23" s="18">
        <v>0.74939999999999996</v>
      </c>
      <c r="J23" s="18">
        <v>0.78100000000000003</v>
      </c>
      <c r="K23" s="19">
        <v>0.71860000000000002</v>
      </c>
      <c r="L23" s="18">
        <v>0.76629999999999998</v>
      </c>
      <c r="M23" s="18">
        <v>0.71479999999999999</v>
      </c>
      <c r="N23" s="18">
        <v>0.72309999999999997</v>
      </c>
      <c r="O23" s="19">
        <v>0.68959999999999999</v>
      </c>
      <c r="P23" s="18">
        <v>0.75519999999999998</v>
      </c>
      <c r="Q23" s="18">
        <v>0.77880000000000005</v>
      </c>
      <c r="R23" s="18">
        <v>0.71789999999999998</v>
      </c>
      <c r="S23" s="19">
        <v>0.66890000000000005</v>
      </c>
      <c r="T23" s="18">
        <v>0.76139999999999997</v>
      </c>
      <c r="U23" s="18">
        <v>0.76619999999999999</v>
      </c>
      <c r="V23" s="18">
        <v>0.73650000000000004</v>
      </c>
      <c r="W23" s="18">
        <v>0.67759999999999998</v>
      </c>
      <c r="X23" s="18">
        <v>0.75309999999999999</v>
      </c>
      <c r="Y23" s="18">
        <v>0.71</v>
      </c>
      <c r="Z23" s="18">
        <v>0.82720000000000005</v>
      </c>
      <c r="AA23" s="18">
        <v>0.80059999999999998</v>
      </c>
      <c r="AB23" s="20">
        <v>0.81369999999999998</v>
      </c>
      <c r="AC23" s="20">
        <v>0.76659999999999995</v>
      </c>
      <c r="AD23" s="19">
        <v>0.52790000000000004</v>
      </c>
      <c r="AE23" s="18">
        <v>0.70640000000000003</v>
      </c>
      <c r="AF23" s="18">
        <v>0.84230000000000005</v>
      </c>
      <c r="AG23" s="18">
        <v>0.78449999999999998</v>
      </c>
      <c r="AH23" s="18">
        <v>0.71830000000000005</v>
      </c>
      <c r="AI23" s="19">
        <v>0.53659999999999997</v>
      </c>
      <c r="AJ23" s="18">
        <v>0.76959999999999995</v>
      </c>
      <c r="AK23" s="18">
        <v>0.77380000000000004</v>
      </c>
      <c r="AL23" s="18">
        <v>0.73829999999999996</v>
      </c>
      <c r="AM23" s="19">
        <v>0.64970000000000006</v>
      </c>
      <c r="AN23" s="18">
        <v>0.74939999999999996</v>
      </c>
      <c r="AO23" s="18">
        <v>0.7157</v>
      </c>
      <c r="AP23" s="18">
        <v>0.72319999999999995</v>
      </c>
      <c r="AQ23" s="18">
        <v>0.7923</v>
      </c>
      <c r="AR23" s="18">
        <v>0.73950000000000005</v>
      </c>
      <c r="AS23" s="18">
        <v>0.71819999999999995</v>
      </c>
      <c r="AT23" s="18">
        <v>0.6986</v>
      </c>
      <c r="AU23" s="18">
        <v>0.6915</v>
      </c>
      <c r="AV23" s="18">
        <v>0.68440000000000001</v>
      </c>
      <c r="AW23" s="18">
        <v>0.71679999999999999</v>
      </c>
      <c r="AX23" s="18">
        <v>0.64780000000000004</v>
      </c>
      <c r="AY23" s="20">
        <v>0.85409999999999997</v>
      </c>
      <c r="AZ23" s="18">
        <v>0.66839999999999999</v>
      </c>
      <c r="BA23" s="20">
        <v>0.74160000000000004</v>
      </c>
      <c r="BB23" s="18">
        <v>0.66379999999999995</v>
      </c>
      <c r="BC23" s="18">
        <v>0.79890000000000005</v>
      </c>
      <c r="BD23" s="20">
        <v>0.53669999999999995</v>
      </c>
      <c r="BE23" s="19">
        <v>0.80449999999999999</v>
      </c>
      <c r="BF23" s="18">
        <v>0.67500000000000004</v>
      </c>
      <c r="BG23" s="19">
        <v>0.78110000000000002</v>
      </c>
      <c r="BH23" s="18">
        <v>0.71379999999999999</v>
      </c>
      <c r="BI23" s="18">
        <v>0.85750000000000004</v>
      </c>
      <c r="BJ23" s="18">
        <v>0.75600000000000001</v>
      </c>
      <c r="BK23" s="18">
        <v>0.69779999999999998</v>
      </c>
      <c r="BL23" s="19">
        <v>0.58360000000000001</v>
      </c>
      <c r="BM23" s="18">
        <v>0.62119999999999997</v>
      </c>
      <c r="BN23" s="18">
        <v>0.72419999999999995</v>
      </c>
      <c r="BO23" s="18">
        <v>0.77359999999999995</v>
      </c>
      <c r="BP23" s="18">
        <v>0.85409999999999997</v>
      </c>
      <c r="BQ23" s="18">
        <v>0.87129999999999996</v>
      </c>
      <c r="BR23" s="18">
        <v>0.5877</v>
      </c>
      <c r="BS23" s="18">
        <v>0.68240000000000001</v>
      </c>
      <c r="BT23" s="19">
        <v>0.86080000000000001</v>
      </c>
      <c r="BU23" s="18">
        <v>0.71479999999999999</v>
      </c>
      <c r="BV23" s="18">
        <v>0.87060000000000004</v>
      </c>
      <c r="BW23" s="18">
        <v>0.7994</v>
      </c>
      <c r="BX23" s="19">
        <v>0.70540000000000003</v>
      </c>
      <c r="BY23" s="18">
        <v>0.71750000000000003</v>
      </c>
      <c r="BZ23" s="18">
        <v>0.88070000000000004</v>
      </c>
      <c r="CA23" s="18">
        <v>0.7399</v>
      </c>
      <c r="CB23" s="20">
        <v>0.68430000000000002</v>
      </c>
      <c r="CC23" s="20">
        <v>0.71540000000000004</v>
      </c>
      <c r="CD23" s="20">
        <v>0.70169999999999999</v>
      </c>
      <c r="CE23" s="19">
        <v>0.67330000000000001</v>
      </c>
      <c r="CF23" s="18">
        <v>0.75639999999999996</v>
      </c>
      <c r="CG23" s="18">
        <v>0.72150000000000003</v>
      </c>
      <c r="CH23" s="19">
        <v>0.52949999999999997</v>
      </c>
    </row>
    <row r="24" spans="1:86" ht="12.75" customHeight="1" x14ac:dyDescent="0.25">
      <c r="A24" s="21" t="s">
        <v>101</v>
      </c>
      <c r="B24" s="22">
        <v>0.20069999999999999</v>
      </c>
      <c r="C24" s="23">
        <v>0.18140000000000001</v>
      </c>
      <c r="D24" s="24">
        <v>0.219</v>
      </c>
      <c r="E24" s="23">
        <v>0.29020000000000001</v>
      </c>
      <c r="F24" s="23">
        <v>0.21829999999999999</v>
      </c>
      <c r="G24" s="24">
        <v>0.11609999999999999</v>
      </c>
      <c r="H24" s="23">
        <v>0.23039999999999999</v>
      </c>
      <c r="I24" s="23">
        <v>0.19769999999999999</v>
      </c>
      <c r="J24" s="23">
        <v>0.18240000000000001</v>
      </c>
      <c r="K24" s="24">
        <v>0.21010000000000001</v>
      </c>
      <c r="L24" s="23">
        <v>0.18779999999999999</v>
      </c>
      <c r="M24" s="23">
        <v>0.21729999999999999</v>
      </c>
      <c r="N24" s="23">
        <v>0.21629999999999999</v>
      </c>
      <c r="O24" s="24">
        <v>0.24349999999999999</v>
      </c>
      <c r="P24" s="23">
        <v>0.19420000000000001</v>
      </c>
      <c r="Q24" s="23">
        <v>0.1772</v>
      </c>
      <c r="R24" s="23">
        <v>0.22389999999999999</v>
      </c>
      <c r="S24" s="24">
        <v>0.25430000000000003</v>
      </c>
      <c r="T24" s="23">
        <v>0.19389999999999999</v>
      </c>
      <c r="U24" s="23">
        <v>0.21690000000000001</v>
      </c>
      <c r="V24" s="23">
        <v>0.2082</v>
      </c>
      <c r="W24" s="23">
        <v>0.26369999999999999</v>
      </c>
      <c r="X24" s="23">
        <v>0.2011</v>
      </c>
      <c r="Y24" s="23">
        <v>0.223</v>
      </c>
      <c r="Z24" s="23">
        <v>0.13789999999999999</v>
      </c>
      <c r="AA24" s="23">
        <v>0.12559999999999999</v>
      </c>
      <c r="AB24" s="25">
        <v>0.12920000000000001</v>
      </c>
      <c r="AC24" s="25">
        <v>0.2334</v>
      </c>
      <c r="AD24" s="24">
        <v>0.37980000000000003</v>
      </c>
      <c r="AE24" s="23">
        <v>0.23730000000000001</v>
      </c>
      <c r="AF24" s="23">
        <v>0.122</v>
      </c>
      <c r="AG24" s="23">
        <v>0.1704</v>
      </c>
      <c r="AH24" s="23">
        <v>0.2238</v>
      </c>
      <c r="AI24" s="24">
        <v>0.3624</v>
      </c>
      <c r="AJ24" s="23">
        <v>0.184</v>
      </c>
      <c r="AK24" s="23">
        <v>0.18149999999999999</v>
      </c>
      <c r="AL24" s="23">
        <v>0.20019999999999999</v>
      </c>
      <c r="AM24" s="24">
        <v>0.2802</v>
      </c>
      <c r="AN24" s="23">
        <v>0.20050000000000001</v>
      </c>
      <c r="AO24" s="23">
        <v>0.21909999999999999</v>
      </c>
      <c r="AP24" s="23">
        <v>0.22600000000000001</v>
      </c>
      <c r="AQ24" s="23">
        <v>0.1837</v>
      </c>
      <c r="AR24" s="23">
        <v>0.22459999999999999</v>
      </c>
      <c r="AS24" s="23">
        <v>0.2203</v>
      </c>
      <c r="AT24" s="23">
        <v>0.22739999999999999</v>
      </c>
      <c r="AU24" s="23">
        <v>0.24329999999999999</v>
      </c>
      <c r="AV24" s="23">
        <v>0.24529999999999999</v>
      </c>
      <c r="AW24" s="23">
        <v>0.22370000000000001</v>
      </c>
      <c r="AX24" s="23">
        <v>0.30280000000000001</v>
      </c>
      <c r="AY24" s="25">
        <v>7.6100000000000001E-2</v>
      </c>
      <c r="AZ24" s="23">
        <v>0.2626</v>
      </c>
      <c r="BA24" s="25">
        <v>0.25840000000000002</v>
      </c>
      <c r="BB24" s="23">
        <v>0.25269999999999998</v>
      </c>
      <c r="BC24" s="23">
        <v>0.1666</v>
      </c>
      <c r="BD24" s="25">
        <v>0.46329999999999999</v>
      </c>
      <c r="BE24" s="24">
        <v>0.1434</v>
      </c>
      <c r="BF24" s="23">
        <v>0.25869999999999999</v>
      </c>
      <c r="BG24" s="24">
        <v>0.17280000000000001</v>
      </c>
      <c r="BH24" s="23">
        <v>0.218</v>
      </c>
      <c r="BI24" s="23">
        <v>0.12130000000000001</v>
      </c>
      <c r="BJ24" s="23">
        <v>0.1993</v>
      </c>
      <c r="BK24" s="23">
        <v>0.21859999999999999</v>
      </c>
      <c r="BL24" s="24">
        <v>0.33450000000000002</v>
      </c>
      <c r="BM24" s="23">
        <v>0.28810000000000002</v>
      </c>
      <c r="BN24" s="23">
        <v>0.2213</v>
      </c>
      <c r="BO24" s="23">
        <v>0.18679999999999999</v>
      </c>
      <c r="BP24" s="23">
        <v>0.115</v>
      </c>
      <c r="BQ24" s="23">
        <v>9.3600000000000003E-2</v>
      </c>
      <c r="BR24" s="23">
        <v>0.3231</v>
      </c>
      <c r="BS24" s="23">
        <v>0.2485</v>
      </c>
      <c r="BT24" s="24">
        <v>0.1067</v>
      </c>
      <c r="BU24" s="23">
        <v>0.22420000000000001</v>
      </c>
      <c r="BV24" s="23">
        <v>9.9400000000000002E-2</v>
      </c>
      <c r="BW24" s="23">
        <v>0.1608</v>
      </c>
      <c r="BX24" s="24">
        <v>0.23730000000000001</v>
      </c>
      <c r="BY24" s="23">
        <v>0.21460000000000001</v>
      </c>
      <c r="BZ24" s="23">
        <v>9.3100000000000002E-2</v>
      </c>
      <c r="CA24" s="23">
        <v>0.20519999999999999</v>
      </c>
      <c r="CB24" s="25">
        <v>0.28389999999999999</v>
      </c>
      <c r="CC24" s="25">
        <v>0.28460000000000002</v>
      </c>
      <c r="CD24" s="25">
        <v>0.224</v>
      </c>
      <c r="CE24" s="24">
        <v>0.2676</v>
      </c>
      <c r="CF24" s="23">
        <v>0.19020000000000001</v>
      </c>
      <c r="CG24" s="23">
        <v>0.22789999999999999</v>
      </c>
      <c r="CH24" s="24">
        <v>0.43209999999999998</v>
      </c>
    </row>
    <row r="25" spans="1:86" ht="12.75" customHeight="1" x14ac:dyDescent="0.25">
      <c r="A25" s="16" t="s">
        <v>102</v>
      </c>
      <c r="B25" s="26">
        <v>5.2699999999999997E-2</v>
      </c>
      <c r="C25" s="27">
        <v>3.2899999999999999E-2</v>
      </c>
      <c r="D25" s="28">
        <v>7.1499999999999994E-2</v>
      </c>
      <c r="E25" s="27">
        <v>8.2199999999999995E-2</v>
      </c>
      <c r="F25" s="27">
        <v>4.8099999999999997E-2</v>
      </c>
      <c r="G25" s="28">
        <v>3.27E-2</v>
      </c>
      <c r="H25" s="27">
        <v>6.2199999999999998E-2</v>
      </c>
      <c r="I25" s="27">
        <v>5.28E-2</v>
      </c>
      <c r="J25" s="27">
        <v>3.6499999999999998E-2</v>
      </c>
      <c r="K25" s="28">
        <v>7.1300000000000002E-2</v>
      </c>
      <c r="L25" s="27">
        <v>4.5900000000000003E-2</v>
      </c>
      <c r="M25" s="27">
        <v>6.7900000000000002E-2</v>
      </c>
      <c r="N25" s="27">
        <v>6.0699999999999997E-2</v>
      </c>
      <c r="O25" s="28">
        <v>6.6900000000000001E-2</v>
      </c>
      <c r="P25" s="27">
        <v>5.0599999999999999E-2</v>
      </c>
      <c r="Q25" s="27">
        <v>4.3999999999999997E-2</v>
      </c>
      <c r="R25" s="27">
        <v>5.8200000000000002E-2</v>
      </c>
      <c r="S25" s="28">
        <v>7.6899999999999996E-2</v>
      </c>
      <c r="T25" s="27">
        <v>4.4600000000000001E-2</v>
      </c>
      <c r="U25" s="27">
        <v>1.6799999999999999E-2</v>
      </c>
      <c r="V25" s="27">
        <v>5.5300000000000002E-2</v>
      </c>
      <c r="W25" s="27">
        <v>5.8700000000000002E-2</v>
      </c>
      <c r="X25" s="27">
        <v>4.58E-2</v>
      </c>
      <c r="Y25" s="27">
        <v>6.7000000000000004E-2</v>
      </c>
      <c r="Z25" s="27">
        <v>3.49E-2</v>
      </c>
      <c r="AA25" s="27">
        <v>7.3800000000000004E-2</v>
      </c>
      <c r="AB25" s="29">
        <v>5.7099999999999998E-2</v>
      </c>
      <c r="AC25" s="29" t="s">
        <v>103</v>
      </c>
      <c r="AD25" s="28">
        <v>9.2299999999999993E-2</v>
      </c>
      <c r="AE25" s="27">
        <v>5.6300000000000003E-2</v>
      </c>
      <c r="AF25" s="27">
        <v>3.5700000000000003E-2</v>
      </c>
      <c r="AG25" s="27">
        <v>4.5100000000000001E-2</v>
      </c>
      <c r="AH25" s="27">
        <v>5.79E-2</v>
      </c>
      <c r="AI25" s="28">
        <v>0.10100000000000001</v>
      </c>
      <c r="AJ25" s="27">
        <v>4.6399999999999997E-2</v>
      </c>
      <c r="AK25" s="27">
        <v>4.4699999999999997E-2</v>
      </c>
      <c r="AL25" s="27">
        <v>6.1499999999999999E-2</v>
      </c>
      <c r="AM25" s="28">
        <v>7.0099999999999996E-2</v>
      </c>
      <c r="AN25" s="27">
        <v>5.0099999999999999E-2</v>
      </c>
      <c r="AO25" s="27">
        <v>6.5199999999999994E-2</v>
      </c>
      <c r="AP25" s="27">
        <v>5.0799999999999998E-2</v>
      </c>
      <c r="AQ25" s="27">
        <v>2.4E-2</v>
      </c>
      <c r="AR25" s="27">
        <v>3.5900000000000001E-2</v>
      </c>
      <c r="AS25" s="27">
        <v>6.1499999999999999E-2</v>
      </c>
      <c r="AT25" s="27">
        <v>7.4099999999999999E-2</v>
      </c>
      <c r="AU25" s="27">
        <v>6.5199999999999994E-2</v>
      </c>
      <c r="AV25" s="27">
        <v>7.0199999999999999E-2</v>
      </c>
      <c r="AW25" s="27">
        <v>5.9400000000000001E-2</v>
      </c>
      <c r="AX25" s="27">
        <v>4.9399999999999999E-2</v>
      </c>
      <c r="AY25" s="29">
        <v>6.9900000000000004E-2</v>
      </c>
      <c r="AZ25" s="27">
        <v>6.9099999999999995E-2</v>
      </c>
      <c r="BA25" s="29" t="s">
        <v>103</v>
      </c>
      <c r="BB25" s="27">
        <v>8.3500000000000005E-2</v>
      </c>
      <c r="BC25" s="27">
        <v>3.4500000000000003E-2</v>
      </c>
      <c r="BD25" s="29" t="s">
        <v>103</v>
      </c>
      <c r="BE25" s="28">
        <v>5.21E-2</v>
      </c>
      <c r="BF25" s="27">
        <v>6.6299999999999998E-2</v>
      </c>
      <c r="BG25" s="28">
        <v>4.6100000000000002E-2</v>
      </c>
      <c r="BH25" s="27">
        <v>6.8199999999999997E-2</v>
      </c>
      <c r="BI25" s="27">
        <v>2.12E-2</v>
      </c>
      <c r="BJ25" s="27">
        <v>4.4699999999999997E-2</v>
      </c>
      <c r="BK25" s="27">
        <v>8.3599999999999994E-2</v>
      </c>
      <c r="BL25" s="28">
        <v>8.1900000000000001E-2</v>
      </c>
      <c r="BM25" s="27">
        <v>9.0700000000000003E-2</v>
      </c>
      <c r="BN25" s="27">
        <v>5.45E-2</v>
      </c>
      <c r="BO25" s="27">
        <v>3.9600000000000003E-2</v>
      </c>
      <c r="BP25" s="27">
        <v>3.0800000000000001E-2</v>
      </c>
      <c r="BQ25" s="27">
        <v>3.5099999999999999E-2</v>
      </c>
      <c r="BR25" s="27">
        <v>8.9099999999999999E-2</v>
      </c>
      <c r="BS25" s="27">
        <v>6.9199999999999998E-2</v>
      </c>
      <c r="BT25" s="28">
        <v>3.2500000000000001E-2</v>
      </c>
      <c r="BU25" s="27">
        <v>6.0900000000000003E-2</v>
      </c>
      <c r="BV25" s="27">
        <v>0.03</v>
      </c>
      <c r="BW25" s="27">
        <v>3.9800000000000002E-2</v>
      </c>
      <c r="BX25" s="28">
        <v>5.7299999999999997E-2</v>
      </c>
      <c r="BY25" s="27">
        <v>6.7900000000000002E-2</v>
      </c>
      <c r="BZ25" s="27">
        <v>2.6200000000000001E-2</v>
      </c>
      <c r="CA25" s="27">
        <v>5.4899999999999997E-2</v>
      </c>
      <c r="CB25" s="29">
        <v>3.1800000000000002E-2</v>
      </c>
      <c r="CC25" s="29" t="s">
        <v>103</v>
      </c>
      <c r="CD25" s="29">
        <v>7.4300000000000005E-2</v>
      </c>
      <c r="CE25" s="28">
        <v>5.91E-2</v>
      </c>
      <c r="CF25" s="27">
        <v>5.3400000000000003E-2</v>
      </c>
      <c r="CG25" s="27">
        <v>5.0599999999999999E-2</v>
      </c>
      <c r="CH25" s="28">
        <v>3.8399999999999997E-2</v>
      </c>
    </row>
    <row r="26" spans="1:86" ht="45" x14ac:dyDescent="0.25">
      <c r="A26" s="5" t="s">
        <v>106</v>
      </c>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row>
    <row r="27" spans="1:86" ht="12.75" customHeight="1" x14ac:dyDescent="0.25">
      <c r="A27" s="6" t="s">
        <v>98</v>
      </c>
      <c r="B27" s="7">
        <v>2532</v>
      </c>
      <c r="C27" s="8">
        <v>1197</v>
      </c>
      <c r="D27" s="9">
        <v>1335</v>
      </c>
      <c r="E27" s="8">
        <v>860</v>
      </c>
      <c r="F27" s="8">
        <v>740</v>
      </c>
      <c r="G27" s="9">
        <v>932</v>
      </c>
      <c r="H27" s="8">
        <v>493</v>
      </c>
      <c r="I27" s="8">
        <v>535</v>
      </c>
      <c r="J27" s="8">
        <v>897</v>
      </c>
      <c r="K27" s="9">
        <v>607</v>
      </c>
      <c r="L27" s="8">
        <v>1561</v>
      </c>
      <c r="M27" s="8">
        <v>354</v>
      </c>
      <c r="N27" s="8">
        <v>390</v>
      </c>
      <c r="O27" s="9">
        <v>227</v>
      </c>
      <c r="P27" s="8">
        <v>1038</v>
      </c>
      <c r="Q27" s="8">
        <v>806</v>
      </c>
      <c r="R27" s="8">
        <v>427</v>
      </c>
      <c r="S27" s="9">
        <v>261</v>
      </c>
      <c r="T27" s="8">
        <v>1007</v>
      </c>
      <c r="U27" s="8">
        <v>57</v>
      </c>
      <c r="V27" s="8">
        <v>192</v>
      </c>
      <c r="W27" s="8">
        <v>93</v>
      </c>
      <c r="X27" s="8">
        <v>1349</v>
      </c>
      <c r="Y27" s="8">
        <v>720</v>
      </c>
      <c r="Z27" s="8">
        <v>226</v>
      </c>
      <c r="AA27" s="8">
        <v>109</v>
      </c>
      <c r="AB27" s="10">
        <v>50</v>
      </c>
      <c r="AC27" s="10">
        <v>20</v>
      </c>
      <c r="AD27" s="9">
        <v>58</v>
      </c>
      <c r="AE27" s="8">
        <v>601</v>
      </c>
      <c r="AF27" s="8">
        <v>810</v>
      </c>
      <c r="AG27" s="8">
        <v>1333</v>
      </c>
      <c r="AH27" s="8">
        <v>1106</v>
      </c>
      <c r="AI27" s="9">
        <v>93</v>
      </c>
      <c r="AJ27" s="8">
        <v>942</v>
      </c>
      <c r="AK27" s="8">
        <v>663</v>
      </c>
      <c r="AL27" s="8">
        <v>560</v>
      </c>
      <c r="AM27" s="9">
        <v>367</v>
      </c>
      <c r="AN27" s="8">
        <v>1975</v>
      </c>
      <c r="AO27" s="8">
        <v>1033</v>
      </c>
      <c r="AP27" s="8">
        <v>723</v>
      </c>
      <c r="AQ27" s="8">
        <v>166</v>
      </c>
      <c r="AR27" s="8">
        <v>142</v>
      </c>
      <c r="AS27" s="8">
        <v>771</v>
      </c>
      <c r="AT27" s="8">
        <v>193</v>
      </c>
      <c r="AU27" s="8">
        <v>1184</v>
      </c>
      <c r="AV27" s="8">
        <v>695</v>
      </c>
      <c r="AW27" s="8">
        <v>331</v>
      </c>
      <c r="AX27" s="8">
        <v>52</v>
      </c>
      <c r="AY27" s="10">
        <v>13</v>
      </c>
      <c r="AZ27" s="8">
        <v>54</v>
      </c>
      <c r="BA27" s="10">
        <v>20</v>
      </c>
      <c r="BB27" s="8">
        <v>375</v>
      </c>
      <c r="BC27" s="8">
        <v>99</v>
      </c>
      <c r="BD27" s="10">
        <v>15</v>
      </c>
      <c r="BE27" s="9">
        <v>216</v>
      </c>
      <c r="BF27" s="8">
        <v>841</v>
      </c>
      <c r="BG27" s="9">
        <v>1691</v>
      </c>
      <c r="BH27" s="8">
        <v>955</v>
      </c>
      <c r="BI27" s="8">
        <v>565</v>
      </c>
      <c r="BJ27" s="8">
        <v>693</v>
      </c>
      <c r="BK27" s="8">
        <v>89</v>
      </c>
      <c r="BL27" s="9">
        <v>230</v>
      </c>
      <c r="BM27" s="8">
        <v>303</v>
      </c>
      <c r="BN27" s="8">
        <v>445</v>
      </c>
      <c r="BO27" s="8">
        <v>779</v>
      </c>
      <c r="BP27" s="8">
        <v>403</v>
      </c>
      <c r="BQ27" s="8">
        <v>253</v>
      </c>
      <c r="BR27" s="8">
        <v>349</v>
      </c>
      <c r="BS27" s="8">
        <v>748</v>
      </c>
      <c r="BT27" s="9">
        <v>656</v>
      </c>
      <c r="BU27" s="8">
        <v>1113</v>
      </c>
      <c r="BV27" s="8">
        <v>486</v>
      </c>
      <c r="BW27" s="8">
        <v>79</v>
      </c>
      <c r="BX27" s="9">
        <v>854</v>
      </c>
      <c r="BY27" s="8">
        <v>819</v>
      </c>
      <c r="BZ27" s="8">
        <v>655</v>
      </c>
      <c r="CA27" s="8">
        <v>72</v>
      </c>
      <c r="CB27" s="10">
        <v>33</v>
      </c>
      <c r="CC27" s="10">
        <v>6</v>
      </c>
      <c r="CD27" s="10">
        <v>43</v>
      </c>
      <c r="CE27" s="9">
        <v>904</v>
      </c>
      <c r="CF27" s="8">
        <v>2148</v>
      </c>
      <c r="CG27" s="8">
        <v>316</v>
      </c>
      <c r="CH27" s="9">
        <v>68</v>
      </c>
    </row>
    <row r="28" spans="1:86" ht="12.75" customHeight="1" x14ac:dyDescent="0.25">
      <c r="A28" s="11" t="s">
        <v>99</v>
      </c>
      <c r="B28" s="12">
        <v>2532</v>
      </c>
      <c r="C28" s="13">
        <v>1232.58</v>
      </c>
      <c r="D28" s="14">
        <v>1299.42</v>
      </c>
      <c r="E28" s="13">
        <v>791.53</v>
      </c>
      <c r="F28" s="13">
        <v>746.85</v>
      </c>
      <c r="G28" s="14">
        <v>993.62</v>
      </c>
      <c r="H28" s="13">
        <v>450.44</v>
      </c>
      <c r="I28" s="13">
        <v>531.97</v>
      </c>
      <c r="J28" s="13">
        <v>952.79</v>
      </c>
      <c r="K28" s="14">
        <v>596.79</v>
      </c>
      <c r="L28" s="13">
        <v>1608.92</v>
      </c>
      <c r="M28" s="13">
        <v>303.33</v>
      </c>
      <c r="N28" s="13">
        <v>396.26</v>
      </c>
      <c r="O28" s="14">
        <v>223.49</v>
      </c>
      <c r="P28" s="13">
        <v>1020.14</v>
      </c>
      <c r="Q28" s="13">
        <v>783.65</v>
      </c>
      <c r="R28" s="13">
        <v>460.82</v>
      </c>
      <c r="S28" s="14">
        <v>267.38</v>
      </c>
      <c r="T28" s="13">
        <v>1047.28</v>
      </c>
      <c r="U28" s="13">
        <v>56.49</v>
      </c>
      <c r="V28" s="13">
        <v>180.29</v>
      </c>
      <c r="W28" s="13">
        <v>85.99</v>
      </c>
      <c r="X28" s="13">
        <v>1370.05</v>
      </c>
      <c r="Y28" s="13">
        <v>687.09</v>
      </c>
      <c r="Z28" s="13">
        <v>234.39</v>
      </c>
      <c r="AA28" s="13">
        <v>116.13</v>
      </c>
      <c r="AB28" s="15">
        <v>47.65</v>
      </c>
      <c r="AC28" s="15">
        <v>19.670000000000002</v>
      </c>
      <c r="AD28" s="14">
        <v>57.02</v>
      </c>
      <c r="AE28" s="13">
        <v>588.35</v>
      </c>
      <c r="AF28" s="13">
        <v>829.53</v>
      </c>
      <c r="AG28" s="13">
        <v>1342.01</v>
      </c>
      <c r="AH28" s="13">
        <v>1095.25</v>
      </c>
      <c r="AI28" s="14">
        <v>94.74</v>
      </c>
      <c r="AJ28" s="13">
        <v>922.53</v>
      </c>
      <c r="AK28" s="13">
        <v>679.49</v>
      </c>
      <c r="AL28" s="13">
        <v>568.4</v>
      </c>
      <c r="AM28" s="14">
        <v>361.58</v>
      </c>
      <c r="AN28" s="13">
        <v>1975.44</v>
      </c>
      <c r="AO28" s="13">
        <v>1025.79</v>
      </c>
      <c r="AP28" s="13">
        <v>730.67</v>
      </c>
      <c r="AQ28" s="13">
        <v>168.88</v>
      </c>
      <c r="AR28" s="13">
        <v>140.65</v>
      </c>
      <c r="AS28" s="13">
        <v>762.75</v>
      </c>
      <c r="AT28" s="13">
        <v>190.92</v>
      </c>
      <c r="AU28" s="13">
        <v>1141.51</v>
      </c>
      <c r="AV28" s="13">
        <v>660.21</v>
      </c>
      <c r="AW28" s="13">
        <v>320.55</v>
      </c>
      <c r="AX28" s="13">
        <v>51.69</v>
      </c>
      <c r="AY28" s="15">
        <v>12.34</v>
      </c>
      <c r="AZ28" s="13">
        <v>54.69</v>
      </c>
      <c r="BA28" s="15">
        <v>19.27</v>
      </c>
      <c r="BB28" s="13">
        <v>352.16</v>
      </c>
      <c r="BC28" s="13">
        <v>96.9</v>
      </c>
      <c r="BD28" s="15">
        <v>13.88</v>
      </c>
      <c r="BE28" s="14">
        <v>224.98</v>
      </c>
      <c r="BF28" s="13">
        <v>823.22</v>
      </c>
      <c r="BG28" s="14">
        <v>1708.78</v>
      </c>
      <c r="BH28" s="13">
        <v>950.92</v>
      </c>
      <c r="BI28" s="13">
        <v>577.29</v>
      </c>
      <c r="BJ28" s="13">
        <v>698.47</v>
      </c>
      <c r="BK28" s="13">
        <v>90.45</v>
      </c>
      <c r="BL28" s="14">
        <v>214.86</v>
      </c>
      <c r="BM28" s="13">
        <v>305.10000000000002</v>
      </c>
      <c r="BN28" s="13">
        <v>445.9</v>
      </c>
      <c r="BO28" s="13">
        <v>781.64</v>
      </c>
      <c r="BP28" s="13">
        <v>415.9</v>
      </c>
      <c r="BQ28" s="13">
        <v>264.94</v>
      </c>
      <c r="BR28" s="13">
        <v>318.51</v>
      </c>
      <c r="BS28" s="13">
        <v>751</v>
      </c>
      <c r="BT28" s="14">
        <v>680.84</v>
      </c>
      <c r="BU28" s="13">
        <v>1116.29</v>
      </c>
      <c r="BV28" s="13">
        <v>519.70000000000005</v>
      </c>
      <c r="BW28" s="13">
        <v>83.86</v>
      </c>
      <c r="BX28" s="14">
        <v>812.14</v>
      </c>
      <c r="BY28" s="13">
        <v>829.67</v>
      </c>
      <c r="BZ28" s="13">
        <v>684.05</v>
      </c>
      <c r="CA28" s="13">
        <v>76.81</v>
      </c>
      <c r="CB28" s="15">
        <v>32.840000000000003</v>
      </c>
      <c r="CC28" s="15">
        <v>6.71</v>
      </c>
      <c r="CD28" s="15">
        <v>44.05</v>
      </c>
      <c r="CE28" s="14">
        <v>857.87</v>
      </c>
      <c r="CF28" s="13">
        <v>2169.0300000000002</v>
      </c>
      <c r="CG28" s="13">
        <v>299.76</v>
      </c>
      <c r="CH28" s="14">
        <v>63.21</v>
      </c>
    </row>
    <row r="29" spans="1:86" ht="12.75" customHeight="1" x14ac:dyDescent="0.25">
      <c r="A29" s="16" t="s">
        <v>100</v>
      </c>
      <c r="B29" s="17">
        <v>0.80559999999999998</v>
      </c>
      <c r="C29" s="18">
        <v>0.8014</v>
      </c>
      <c r="D29" s="19">
        <v>0.80959999999999999</v>
      </c>
      <c r="E29" s="18">
        <v>0.70250000000000001</v>
      </c>
      <c r="F29" s="18">
        <v>0.78949999999999998</v>
      </c>
      <c r="G29" s="19">
        <v>0.89980000000000004</v>
      </c>
      <c r="H29" s="18">
        <v>0.78149999999999997</v>
      </c>
      <c r="I29" s="18">
        <v>0.8246</v>
      </c>
      <c r="J29" s="18">
        <v>0.80859999999999999</v>
      </c>
      <c r="K29" s="19">
        <v>0.80210000000000004</v>
      </c>
      <c r="L29" s="18">
        <v>0.84550000000000003</v>
      </c>
      <c r="M29" s="18">
        <v>0.75139999999999996</v>
      </c>
      <c r="N29" s="18">
        <v>0.70689999999999997</v>
      </c>
      <c r="O29" s="19">
        <v>0.76680000000000004</v>
      </c>
      <c r="P29" s="18">
        <v>0.75680000000000003</v>
      </c>
      <c r="Q29" s="18">
        <v>0.83209999999999995</v>
      </c>
      <c r="R29" s="18">
        <v>0.83779999999999999</v>
      </c>
      <c r="S29" s="19">
        <v>0.85860000000000003</v>
      </c>
      <c r="T29" s="18">
        <v>0.83169999999999999</v>
      </c>
      <c r="U29" s="18">
        <v>0.72119999999999995</v>
      </c>
      <c r="V29" s="18">
        <v>0.84130000000000005</v>
      </c>
      <c r="W29" s="18">
        <v>0.79049999999999998</v>
      </c>
      <c r="X29" s="18">
        <v>0.82579999999999998</v>
      </c>
      <c r="Y29" s="18">
        <v>0.75129999999999997</v>
      </c>
      <c r="Z29" s="18">
        <v>0.88119999999999998</v>
      </c>
      <c r="AA29" s="18">
        <v>0.87690000000000001</v>
      </c>
      <c r="AB29" s="20">
        <v>0.86240000000000006</v>
      </c>
      <c r="AC29" s="20">
        <v>0.62860000000000005</v>
      </c>
      <c r="AD29" s="19">
        <v>0.53249999999999997</v>
      </c>
      <c r="AE29" s="18">
        <v>0.7369</v>
      </c>
      <c r="AF29" s="18">
        <v>0.87719999999999998</v>
      </c>
      <c r="AG29" s="18">
        <v>0.82020000000000004</v>
      </c>
      <c r="AH29" s="18">
        <v>0.80559999999999998</v>
      </c>
      <c r="AI29" s="19">
        <v>0.59889999999999999</v>
      </c>
      <c r="AJ29" s="18">
        <v>0.78310000000000002</v>
      </c>
      <c r="AK29" s="18">
        <v>0.82469999999999999</v>
      </c>
      <c r="AL29" s="18">
        <v>0.85009999999999997</v>
      </c>
      <c r="AM29" s="19">
        <v>0.75739999999999996</v>
      </c>
      <c r="AN29" s="18">
        <v>0.80410000000000004</v>
      </c>
      <c r="AO29" s="18">
        <v>0.80969999999999998</v>
      </c>
      <c r="AP29" s="18">
        <v>0.84199999999999997</v>
      </c>
      <c r="AQ29" s="18">
        <v>0.86360000000000003</v>
      </c>
      <c r="AR29" s="18">
        <v>0.80300000000000005</v>
      </c>
      <c r="AS29" s="18">
        <v>0.82669999999999999</v>
      </c>
      <c r="AT29" s="18">
        <v>0.79310000000000003</v>
      </c>
      <c r="AU29" s="18">
        <v>0.78610000000000002</v>
      </c>
      <c r="AV29" s="18">
        <v>0.76659999999999995</v>
      </c>
      <c r="AW29" s="18">
        <v>0.85919999999999996</v>
      </c>
      <c r="AX29" s="18">
        <v>0.66620000000000001</v>
      </c>
      <c r="AY29" s="20">
        <v>0.78520000000000001</v>
      </c>
      <c r="AZ29" s="18">
        <v>0.80149999999999999</v>
      </c>
      <c r="BA29" s="20">
        <v>0.7369</v>
      </c>
      <c r="BB29" s="18">
        <v>0.76180000000000003</v>
      </c>
      <c r="BC29" s="18">
        <v>0.80210000000000004</v>
      </c>
      <c r="BD29" s="20">
        <v>0.63670000000000004</v>
      </c>
      <c r="BE29" s="19">
        <v>0.86399999999999999</v>
      </c>
      <c r="BF29" s="18">
        <v>0.7359</v>
      </c>
      <c r="BG29" s="19">
        <v>0.83919999999999995</v>
      </c>
      <c r="BH29" s="18">
        <v>0.79930000000000001</v>
      </c>
      <c r="BI29" s="18">
        <v>0.87529999999999997</v>
      </c>
      <c r="BJ29" s="18">
        <v>0.82920000000000005</v>
      </c>
      <c r="BK29" s="18">
        <v>0.80449999999999999</v>
      </c>
      <c r="BL29" s="19">
        <v>0.56979999999999997</v>
      </c>
      <c r="BM29" s="18">
        <v>0.78700000000000003</v>
      </c>
      <c r="BN29" s="18">
        <v>0.82110000000000005</v>
      </c>
      <c r="BO29" s="18">
        <v>0.81679999999999997</v>
      </c>
      <c r="BP29" s="18">
        <v>0.90139999999999998</v>
      </c>
      <c r="BQ29" s="18">
        <v>0.84040000000000004</v>
      </c>
      <c r="BR29" s="18">
        <v>0.62029999999999996</v>
      </c>
      <c r="BS29" s="18">
        <v>0.80720000000000003</v>
      </c>
      <c r="BT29" s="19">
        <v>0.87760000000000005</v>
      </c>
      <c r="BU29" s="18">
        <v>0.78879999999999995</v>
      </c>
      <c r="BV29" s="18">
        <v>0.89990000000000003</v>
      </c>
      <c r="BW29" s="18">
        <v>0.87719999999999998</v>
      </c>
      <c r="BX29" s="19">
        <v>0.76100000000000001</v>
      </c>
      <c r="BY29" s="18">
        <v>0.81630000000000003</v>
      </c>
      <c r="BZ29" s="18">
        <v>0.89929999999999999</v>
      </c>
      <c r="CA29" s="18">
        <v>0.85019999999999996</v>
      </c>
      <c r="CB29" s="20">
        <v>0.95340000000000003</v>
      </c>
      <c r="CC29" s="20">
        <v>0.71540000000000004</v>
      </c>
      <c r="CD29" s="20">
        <v>0.78620000000000001</v>
      </c>
      <c r="CE29" s="19">
        <v>0.71260000000000001</v>
      </c>
      <c r="CF29" s="18">
        <v>0.8327</v>
      </c>
      <c r="CG29" s="18">
        <v>0.6663</v>
      </c>
      <c r="CH29" s="19">
        <v>0.53539999999999999</v>
      </c>
    </row>
    <row r="30" spans="1:86" ht="12.75" customHeight="1" x14ac:dyDescent="0.25">
      <c r="A30" s="21" t="s">
        <v>101</v>
      </c>
      <c r="B30" s="22">
        <v>0.14990000000000001</v>
      </c>
      <c r="C30" s="23">
        <v>0.15770000000000001</v>
      </c>
      <c r="D30" s="24">
        <v>0.14249999999999999</v>
      </c>
      <c r="E30" s="23">
        <v>0.22939999999999999</v>
      </c>
      <c r="F30" s="23">
        <v>0.1583</v>
      </c>
      <c r="G30" s="24">
        <v>8.0100000000000005E-2</v>
      </c>
      <c r="H30" s="23">
        <v>0.18140000000000001</v>
      </c>
      <c r="I30" s="23">
        <v>0.13689999999999999</v>
      </c>
      <c r="J30" s="23">
        <v>0.1429</v>
      </c>
      <c r="K30" s="24">
        <v>0.1489</v>
      </c>
      <c r="L30" s="23">
        <v>0.1193</v>
      </c>
      <c r="M30" s="23">
        <v>0.1827</v>
      </c>
      <c r="N30" s="23">
        <v>0.23039999999999999</v>
      </c>
      <c r="O30" s="24">
        <v>0.18279999999999999</v>
      </c>
      <c r="P30" s="23">
        <v>0.18340000000000001</v>
      </c>
      <c r="Q30" s="23">
        <v>0.13200000000000001</v>
      </c>
      <c r="R30" s="23">
        <v>0.12859999999999999</v>
      </c>
      <c r="S30" s="24">
        <v>0.11119999999999999</v>
      </c>
      <c r="T30" s="23">
        <v>0.13070000000000001</v>
      </c>
      <c r="U30" s="23">
        <v>0.17799999999999999</v>
      </c>
      <c r="V30" s="23">
        <v>0.1123</v>
      </c>
      <c r="W30" s="23">
        <v>0.2006</v>
      </c>
      <c r="X30" s="23">
        <v>0.1346</v>
      </c>
      <c r="Y30" s="23">
        <v>0.19189999999999999</v>
      </c>
      <c r="Z30" s="23">
        <v>7.7499999999999999E-2</v>
      </c>
      <c r="AA30" s="23">
        <v>0.1061</v>
      </c>
      <c r="AB30" s="25">
        <v>0.1031</v>
      </c>
      <c r="AC30" s="25">
        <v>0.27460000000000001</v>
      </c>
      <c r="AD30" s="24">
        <v>0.39179999999999998</v>
      </c>
      <c r="AE30" s="23">
        <v>0.1883</v>
      </c>
      <c r="AF30" s="23">
        <v>9.4700000000000006E-2</v>
      </c>
      <c r="AG30" s="23">
        <v>0.1336</v>
      </c>
      <c r="AH30" s="23">
        <v>0.156</v>
      </c>
      <c r="AI30" s="24">
        <v>0.30959999999999999</v>
      </c>
      <c r="AJ30" s="23">
        <v>0.16880000000000001</v>
      </c>
      <c r="AK30" s="23">
        <v>0.14050000000000001</v>
      </c>
      <c r="AL30" s="23">
        <v>0.10349999999999999</v>
      </c>
      <c r="AM30" s="24">
        <v>0.19189999999999999</v>
      </c>
      <c r="AN30" s="23">
        <v>0.1525</v>
      </c>
      <c r="AO30" s="23">
        <v>0.15179999999999999</v>
      </c>
      <c r="AP30" s="23">
        <v>0.124</v>
      </c>
      <c r="AQ30" s="23">
        <v>0.10639999999999999</v>
      </c>
      <c r="AR30" s="23">
        <v>0.18190000000000001</v>
      </c>
      <c r="AS30" s="23">
        <v>0.12590000000000001</v>
      </c>
      <c r="AT30" s="23">
        <v>0.15340000000000001</v>
      </c>
      <c r="AU30" s="23">
        <v>0.158</v>
      </c>
      <c r="AV30" s="23">
        <v>0.16639999999999999</v>
      </c>
      <c r="AW30" s="23">
        <v>0.1024</v>
      </c>
      <c r="AX30" s="23">
        <v>0.30009999999999998</v>
      </c>
      <c r="AY30" s="25">
        <v>0.15279999999999999</v>
      </c>
      <c r="AZ30" s="23">
        <v>0.16800000000000001</v>
      </c>
      <c r="BA30" s="25">
        <v>0.2631</v>
      </c>
      <c r="BB30" s="23">
        <v>0.1762</v>
      </c>
      <c r="BC30" s="23">
        <v>0.14399999999999999</v>
      </c>
      <c r="BD30" s="25">
        <v>0.36330000000000001</v>
      </c>
      <c r="BE30" s="24">
        <v>9.6699999999999994E-2</v>
      </c>
      <c r="BF30" s="23">
        <v>0.20300000000000001</v>
      </c>
      <c r="BG30" s="24">
        <v>0.12429999999999999</v>
      </c>
      <c r="BH30" s="23">
        <v>0.1462</v>
      </c>
      <c r="BI30" s="23">
        <v>9.8100000000000007E-2</v>
      </c>
      <c r="BJ30" s="23">
        <v>0.13730000000000001</v>
      </c>
      <c r="BK30" s="23">
        <v>0.1573</v>
      </c>
      <c r="BL30" s="24">
        <v>0.34310000000000002</v>
      </c>
      <c r="BM30" s="23">
        <v>0.16120000000000001</v>
      </c>
      <c r="BN30" s="23">
        <v>0.12709999999999999</v>
      </c>
      <c r="BO30" s="23">
        <v>0.1424</v>
      </c>
      <c r="BP30" s="23">
        <v>8.2299999999999998E-2</v>
      </c>
      <c r="BQ30" s="23">
        <v>0.11119999999999999</v>
      </c>
      <c r="BR30" s="23">
        <v>0.30969999999999998</v>
      </c>
      <c r="BS30" s="23">
        <v>0.14099999999999999</v>
      </c>
      <c r="BT30" s="24">
        <v>9.35E-2</v>
      </c>
      <c r="BU30" s="23">
        <v>0.16200000000000001</v>
      </c>
      <c r="BV30" s="23">
        <v>8.0199999999999994E-2</v>
      </c>
      <c r="BW30" s="23">
        <v>6.9699999999999998E-2</v>
      </c>
      <c r="BX30" s="24">
        <v>0.18609999999999999</v>
      </c>
      <c r="BY30" s="23">
        <v>0.14119999999999999</v>
      </c>
      <c r="BZ30" s="23">
        <v>7.3400000000000007E-2</v>
      </c>
      <c r="CA30" s="23">
        <v>0.13769999999999999</v>
      </c>
      <c r="CB30" s="25">
        <v>4.6600000000000003E-2</v>
      </c>
      <c r="CC30" s="25">
        <v>0.28460000000000002</v>
      </c>
      <c r="CD30" s="25">
        <v>0.17249999999999999</v>
      </c>
      <c r="CE30" s="24">
        <v>0.22209999999999999</v>
      </c>
      <c r="CF30" s="23">
        <v>0.12920000000000001</v>
      </c>
      <c r="CG30" s="23">
        <v>0.24490000000000001</v>
      </c>
      <c r="CH30" s="24">
        <v>0.40899999999999997</v>
      </c>
    </row>
    <row r="31" spans="1:86" ht="12.75" customHeight="1" x14ac:dyDescent="0.25">
      <c r="A31" s="16" t="s">
        <v>102</v>
      </c>
      <c r="B31" s="26">
        <v>4.4499999999999998E-2</v>
      </c>
      <c r="C31" s="27">
        <v>4.1000000000000002E-2</v>
      </c>
      <c r="D31" s="28">
        <v>4.7899999999999998E-2</v>
      </c>
      <c r="E31" s="27">
        <v>6.8000000000000005E-2</v>
      </c>
      <c r="F31" s="27">
        <v>5.21E-2</v>
      </c>
      <c r="G31" s="28">
        <v>2.01E-2</v>
      </c>
      <c r="H31" s="27">
        <v>3.7199999999999997E-2</v>
      </c>
      <c r="I31" s="27">
        <v>3.85E-2</v>
      </c>
      <c r="J31" s="27">
        <v>4.8500000000000001E-2</v>
      </c>
      <c r="K31" s="28">
        <v>4.9000000000000002E-2</v>
      </c>
      <c r="L31" s="27">
        <v>3.5200000000000002E-2</v>
      </c>
      <c r="M31" s="27">
        <v>6.59E-2</v>
      </c>
      <c r="N31" s="27">
        <v>6.2700000000000006E-2</v>
      </c>
      <c r="O31" s="28">
        <v>5.04E-2</v>
      </c>
      <c r="P31" s="27">
        <v>5.9799999999999999E-2</v>
      </c>
      <c r="Q31" s="27">
        <v>3.5900000000000001E-2</v>
      </c>
      <c r="R31" s="27">
        <v>3.3599999999999998E-2</v>
      </c>
      <c r="S31" s="28">
        <v>3.0099999999999998E-2</v>
      </c>
      <c r="T31" s="27">
        <v>3.7600000000000001E-2</v>
      </c>
      <c r="U31" s="27">
        <v>0.1007</v>
      </c>
      <c r="V31" s="27">
        <v>4.6300000000000001E-2</v>
      </c>
      <c r="W31" s="27">
        <v>8.8999999999999999E-3</v>
      </c>
      <c r="X31" s="27">
        <v>3.9600000000000003E-2</v>
      </c>
      <c r="Y31" s="27">
        <v>5.6800000000000003E-2</v>
      </c>
      <c r="Z31" s="27">
        <v>4.1300000000000003E-2</v>
      </c>
      <c r="AA31" s="27">
        <v>1.7000000000000001E-2</v>
      </c>
      <c r="AB31" s="29">
        <v>3.4500000000000003E-2</v>
      </c>
      <c r="AC31" s="29">
        <v>9.6699999999999994E-2</v>
      </c>
      <c r="AD31" s="28">
        <v>7.5700000000000003E-2</v>
      </c>
      <c r="AE31" s="27">
        <v>7.4700000000000003E-2</v>
      </c>
      <c r="AF31" s="27">
        <v>2.81E-2</v>
      </c>
      <c r="AG31" s="27">
        <v>4.6199999999999998E-2</v>
      </c>
      <c r="AH31" s="27">
        <v>3.8399999999999997E-2</v>
      </c>
      <c r="AI31" s="28">
        <v>9.1499999999999998E-2</v>
      </c>
      <c r="AJ31" s="27">
        <v>4.8099999999999997E-2</v>
      </c>
      <c r="AK31" s="27">
        <v>3.4799999999999998E-2</v>
      </c>
      <c r="AL31" s="27">
        <v>4.6399999999999997E-2</v>
      </c>
      <c r="AM31" s="28">
        <v>5.0700000000000002E-2</v>
      </c>
      <c r="AN31" s="27">
        <v>4.3499999999999997E-2</v>
      </c>
      <c r="AO31" s="27">
        <v>3.85E-2</v>
      </c>
      <c r="AP31" s="27">
        <v>3.4000000000000002E-2</v>
      </c>
      <c r="AQ31" s="27">
        <v>2.9899999999999999E-2</v>
      </c>
      <c r="AR31" s="27">
        <v>1.5100000000000001E-2</v>
      </c>
      <c r="AS31" s="27">
        <v>4.7399999999999998E-2</v>
      </c>
      <c r="AT31" s="27">
        <v>5.3499999999999999E-2</v>
      </c>
      <c r="AU31" s="27">
        <v>5.5800000000000002E-2</v>
      </c>
      <c r="AV31" s="27">
        <v>6.6900000000000001E-2</v>
      </c>
      <c r="AW31" s="27">
        <v>3.8399999999999997E-2</v>
      </c>
      <c r="AX31" s="27">
        <v>3.3700000000000001E-2</v>
      </c>
      <c r="AY31" s="29">
        <v>6.2100000000000002E-2</v>
      </c>
      <c r="AZ31" s="27">
        <v>3.04E-2</v>
      </c>
      <c r="BA31" s="29" t="s">
        <v>103</v>
      </c>
      <c r="BB31" s="27">
        <v>6.2100000000000002E-2</v>
      </c>
      <c r="BC31" s="27">
        <v>5.3900000000000003E-2</v>
      </c>
      <c r="BD31" s="29" t="s">
        <v>103</v>
      </c>
      <c r="BE31" s="28">
        <v>3.9199999999999999E-2</v>
      </c>
      <c r="BF31" s="27">
        <v>6.1100000000000002E-2</v>
      </c>
      <c r="BG31" s="28">
        <v>3.6600000000000001E-2</v>
      </c>
      <c r="BH31" s="27">
        <v>5.45E-2</v>
      </c>
      <c r="BI31" s="27">
        <v>2.6599999999999999E-2</v>
      </c>
      <c r="BJ31" s="27">
        <v>3.3500000000000002E-2</v>
      </c>
      <c r="BK31" s="27">
        <v>3.8199999999999998E-2</v>
      </c>
      <c r="BL31" s="28">
        <v>8.7099999999999997E-2</v>
      </c>
      <c r="BM31" s="27">
        <v>5.1799999999999999E-2</v>
      </c>
      <c r="BN31" s="27">
        <v>5.1799999999999999E-2</v>
      </c>
      <c r="BO31" s="27">
        <v>4.0800000000000003E-2</v>
      </c>
      <c r="BP31" s="27">
        <v>1.6299999999999999E-2</v>
      </c>
      <c r="BQ31" s="27">
        <v>4.8399999999999999E-2</v>
      </c>
      <c r="BR31" s="27">
        <v>7.0000000000000007E-2</v>
      </c>
      <c r="BS31" s="27">
        <v>5.1799999999999999E-2</v>
      </c>
      <c r="BT31" s="28">
        <v>2.8799999999999999E-2</v>
      </c>
      <c r="BU31" s="27">
        <v>4.9200000000000001E-2</v>
      </c>
      <c r="BV31" s="27">
        <v>0.02</v>
      </c>
      <c r="BW31" s="27">
        <v>5.3100000000000001E-2</v>
      </c>
      <c r="BX31" s="28">
        <v>5.2999999999999999E-2</v>
      </c>
      <c r="BY31" s="27">
        <v>4.2500000000000003E-2</v>
      </c>
      <c r="BZ31" s="27">
        <v>2.7300000000000001E-2</v>
      </c>
      <c r="CA31" s="27">
        <v>1.21E-2</v>
      </c>
      <c r="CB31" s="29" t="s">
        <v>103</v>
      </c>
      <c r="CC31" s="29" t="s">
        <v>103</v>
      </c>
      <c r="CD31" s="29">
        <v>4.1300000000000003E-2</v>
      </c>
      <c r="CE31" s="28">
        <v>6.5299999999999997E-2</v>
      </c>
      <c r="CF31" s="27">
        <v>3.8100000000000002E-2</v>
      </c>
      <c r="CG31" s="27">
        <v>8.8800000000000004E-2</v>
      </c>
      <c r="CH31" s="28">
        <v>5.5599999999999997E-2</v>
      </c>
    </row>
    <row r="32" spans="1:86" ht="22.5" x14ac:dyDescent="0.25">
      <c r="A32" s="5" t="s">
        <v>107</v>
      </c>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row>
    <row r="33" spans="1:86" ht="12.75" customHeight="1" x14ac:dyDescent="0.25">
      <c r="A33" s="6" t="s">
        <v>98</v>
      </c>
      <c r="B33" s="7">
        <v>2532</v>
      </c>
      <c r="C33" s="8">
        <v>1197</v>
      </c>
      <c r="D33" s="9">
        <v>1335</v>
      </c>
      <c r="E33" s="8">
        <v>860</v>
      </c>
      <c r="F33" s="8">
        <v>740</v>
      </c>
      <c r="G33" s="9">
        <v>932</v>
      </c>
      <c r="H33" s="8">
        <v>493</v>
      </c>
      <c r="I33" s="8">
        <v>535</v>
      </c>
      <c r="J33" s="8">
        <v>897</v>
      </c>
      <c r="K33" s="9">
        <v>607</v>
      </c>
      <c r="L33" s="8">
        <v>1561</v>
      </c>
      <c r="M33" s="8">
        <v>354</v>
      </c>
      <c r="N33" s="8">
        <v>390</v>
      </c>
      <c r="O33" s="9">
        <v>227</v>
      </c>
      <c r="P33" s="8">
        <v>1038</v>
      </c>
      <c r="Q33" s="8">
        <v>806</v>
      </c>
      <c r="R33" s="8">
        <v>427</v>
      </c>
      <c r="S33" s="9">
        <v>261</v>
      </c>
      <c r="T33" s="8">
        <v>1007</v>
      </c>
      <c r="U33" s="8">
        <v>57</v>
      </c>
      <c r="V33" s="8">
        <v>192</v>
      </c>
      <c r="W33" s="8">
        <v>93</v>
      </c>
      <c r="X33" s="8">
        <v>1349</v>
      </c>
      <c r="Y33" s="8">
        <v>720</v>
      </c>
      <c r="Z33" s="8">
        <v>226</v>
      </c>
      <c r="AA33" s="8">
        <v>109</v>
      </c>
      <c r="AB33" s="10">
        <v>50</v>
      </c>
      <c r="AC33" s="10">
        <v>20</v>
      </c>
      <c r="AD33" s="9">
        <v>58</v>
      </c>
      <c r="AE33" s="8">
        <v>601</v>
      </c>
      <c r="AF33" s="8">
        <v>810</v>
      </c>
      <c r="AG33" s="8">
        <v>1333</v>
      </c>
      <c r="AH33" s="8">
        <v>1106</v>
      </c>
      <c r="AI33" s="9">
        <v>93</v>
      </c>
      <c r="AJ33" s="8">
        <v>942</v>
      </c>
      <c r="AK33" s="8">
        <v>663</v>
      </c>
      <c r="AL33" s="8">
        <v>560</v>
      </c>
      <c r="AM33" s="9">
        <v>367</v>
      </c>
      <c r="AN33" s="8">
        <v>1975</v>
      </c>
      <c r="AO33" s="8">
        <v>1033</v>
      </c>
      <c r="AP33" s="8">
        <v>723</v>
      </c>
      <c r="AQ33" s="8">
        <v>166</v>
      </c>
      <c r="AR33" s="8">
        <v>142</v>
      </c>
      <c r="AS33" s="8">
        <v>771</v>
      </c>
      <c r="AT33" s="8">
        <v>193</v>
      </c>
      <c r="AU33" s="8">
        <v>1184</v>
      </c>
      <c r="AV33" s="8">
        <v>695</v>
      </c>
      <c r="AW33" s="8">
        <v>331</v>
      </c>
      <c r="AX33" s="8">
        <v>52</v>
      </c>
      <c r="AY33" s="10">
        <v>13</v>
      </c>
      <c r="AZ33" s="8">
        <v>54</v>
      </c>
      <c r="BA33" s="10">
        <v>20</v>
      </c>
      <c r="BB33" s="8">
        <v>375</v>
      </c>
      <c r="BC33" s="8">
        <v>99</v>
      </c>
      <c r="BD33" s="10">
        <v>15</v>
      </c>
      <c r="BE33" s="9">
        <v>216</v>
      </c>
      <c r="BF33" s="8">
        <v>841</v>
      </c>
      <c r="BG33" s="9">
        <v>1691</v>
      </c>
      <c r="BH33" s="8">
        <v>955</v>
      </c>
      <c r="BI33" s="8">
        <v>565</v>
      </c>
      <c r="BJ33" s="8">
        <v>693</v>
      </c>
      <c r="BK33" s="8">
        <v>89</v>
      </c>
      <c r="BL33" s="9">
        <v>230</v>
      </c>
      <c r="BM33" s="8">
        <v>303</v>
      </c>
      <c r="BN33" s="8">
        <v>445</v>
      </c>
      <c r="BO33" s="8">
        <v>779</v>
      </c>
      <c r="BP33" s="8">
        <v>403</v>
      </c>
      <c r="BQ33" s="8">
        <v>253</v>
      </c>
      <c r="BR33" s="8">
        <v>349</v>
      </c>
      <c r="BS33" s="8">
        <v>748</v>
      </c>
      <c r="BT33" s="9">
        <v>656</v>
      </c>
      <c r="BU33" s="8">
        <v>1113</v>
      </c>
      <c r="BV33" s="8">
        <v>486</v>
      </c>
      <c r="BW33" s="8">
        <v>79</v>
      </c>
      <c r="BX33" s="9">
        <v>854</v>
      </c>
      <c r="BY33" s="8">
        <v>819</v>
      </c>
      <c r="BZ33" s="8">
        <v>655</v>
      </c>
      <c r="CA33" s="8">
        <v>72</v>
      </c>
      <c r="CB33" s="10">
        <v>33</v>
      </c>
      <c r="CC33" s="10">
        <v>6</v>
      </c>
      <c r="CD33" s="10">
        <v>43</v>
      </c>
      <c r="CE33" s="9">
        <v>904</v>
      </c>
      <c r="CF33" s="8">
        <v>2148</v>
      </c>
      <c r="CG33" s="8">
        <v>316</v>
      </c>
      <c r="CH33" s="9">
        <v>68</v>
      </c>
    </row>
    <row r="34" spans="1:86" ht="12.75" customHeight="1" x14ac:dyDescent="0.25">
      <c r="A34" s="11" t="s">
        <v>99</v>
      </c>
      <c r="B34" s="12">
        <v>2532</v>
      </c>
      <c r="C34" s="13">
        <v>1232.58</v>
      </c>
      <c r="D34" s="14">
        <v>1299.42</v>
      </c>
      <c r="E34" s="13">
        <v>791.53</v>
      </c>
      <c r="F34" s="13">
        <v>746.85</v>
      </c>
      <c r="G34" s="14">
        <v>993.62</v>
      </c>
      <c r="H34" s="13">
        <v>450.44</v>
      </c>
      <c r="I34" s="13">
        <v>531.97</v>
      </c>
      <c r="J34" s="13">
        <v>952.79</v>
      </c>
      <c r="K34" s="14">
        <v>596.79</v>
      </c>
      <c r="L34" s="13">
        <v>1608.92</v>
      </c>
      <c r="M34" s="13">
        <v>303.33</v>
      </c>
      <c r="N34" s="13">
        <v>396.26</v>
      </c>
      <c r="O34" s="14">
        <v>223.49</v>
      </c>
      <c r="P34" s="13">
        <v>1020.14</v>
      </c>
      <c r="Q34" s="13">
        <v>783.65</v>
      </c>
      <c r="R34" s="13">
        <v>460.82</v>
      </c>
      <c r="S34" s="14">
        <v>267.38</v>
      </c>
      <c r="T34" s="13">
        <v>1047.28</v>
      </c>
      <c r="U34" s="13">
        <v>56.49</v>
      </c>
      <c r="V34" s="13">
        <v>180.29</v>
      </c>
      <c r="W34" s="13">
        <v>85.99</v>
      </c>
      <c r="X34" s="13">
        <v>1370.05</v>
      </c>
      <c r="Y34" s="13">
        <v>687.09</v>
      </c>
      <c r="Z34" s="13">
        <v>234.39</v>
      </c>
      <c r="AA34" s="13">
        <v>116.13</v>
      </c>
      <c r="AB34" s="15">
        <v>47.65</v>
      </c>
      <c r="AC34" s="15">
        <v>19.670000000000002</v>
      </c>
      <c r="AD34" s="14">
        <v>57.02</v>
      </c>
      <c r="AE34" s="13">
        <v>588.35</v>
      </c>
      <c r="AF34" s="13">
        <v>829.53</v>
      </c>
      <c r="AG34" s="13">
        <v>1342.01</v>
      </c>
      <c r="AH34" s="13">
        <v>1095.25</v>
      </c>
      <c r="AI34" s="14">
        <v>94.74</v>
      </c>
      <c r="AJ34" s="13">
        <v>922.53</v>
      </c>
      <c r="AK34" s="13">
        <v>679.49</v>
      </c>
      <c r="AL34" s="13">
        <v>568.4</v>
      </c>
      <c r="AM34" s="14">
        <v>361.58</v>
      </c>
      <c r="AN34" s="13">
        <v>1975.44</v>
      </c>
      <c r="AO34" s="13">
        <v>1025.79</v>
      </c>
      <c r="AP34" s="13">
        <v>730.67</v>
      </c>
      <c r="AQ34" s="13">
        <v>168.88</v>
      </c>
      <c r="AR34" s="13">
        <v>140.65</v>
      </c>
      <c r="AS34" s="13">
        <v>762.75</v>
      </c>
      <c r="AT34" s="13">
        <v>190.92</v>
      </c>
      <c r="AU34" s="13">
        <v>1141.51</v>
      </c>
      <c r="AV34" s="13">
        <v>660.21</v>
      </c>
      <c r="AW34" s="13">
        <v>320.55</v>
      </c>
      <c r="AX34" s="13">
        <v>51.69</v>
      </c>
      <c r="AY34" s="15">
        <v>12.34</v>
      </c>
      <c r="AZ34" s="13">
        <v>54.69</v>
      </c>
      <c r="BA34" s="15">
        <v>19.27</v>
      </c>
      <c r="BB34" s="13">
        <v>352.16</v>
      </c>
      <c r="BC34" s="13">
        <v>96.9</v>
      </c>
      <c r="BD34" s="15">
        <v>13.88</v>
      </c>
      <c r="BE34" s="14">
        <v>224.98</v>
      </c>
      <c r="BF34" s="13">
        <v>823.22</v>
      </c>
      <c r="BG34" s="14">
        <v>1708.78</v>
      </c>
      <c r="BH34" s="13">
        <v>950.92</v>
      </c>
      <c r="BI34" s="13">
        <v>577.29</v>
      </c>
      <c r="BJ34" s="13">
        <v>698.47</v>
      </c>
      <c r="BK34" s="13">
        <v>90.45</v>
      </c>
      <c r="BL34" s="14">
        <v>214.86</v>
      </c>
      <c r="BM34" s="13">
        <v>305.10000000000002</v>
      </c>
      <c r="BN34" s="13">
        <v>445.9</v>
      </c>
      <c r="BO34" s="13">
        <v>781.64</v>
      </c>
      <c r="BP34" s="13">
        <v>415.9</v>
      </c>
      <c r="BQ34" s="13">
        <v>264.94</v>
      </c>
      <c r="BR34" s="13">
        <v>318.51</v>
      </c>
      <c r="BS34" s="13">
        <v>751</v>
      </c>
      <c r="BT34" s="14">
        <v>680.84</v>
      </c>
      <c r="BU34" s="13">
        <v>1116.29</v>
      </c>
      <c r="BV34" s="13">
        <v>519.70000000000005</v>
      </c>
      <c r="BW34" s="13">
        <v>83.86</v>
      </c>
      <c r="BX34" s="14">
        <v>812.14</v>
      </c>
      <c r="BY34" s="13">
        <v>829.67</v>
      </c>
      <c r="BZ34" s="13">
        <v>684.05</v>
      </c>
      <c r="CA34" s="13">
        <v>76.81</v>
      </c>
      <c r="CB34" s="15">
        <v>32.840000000000003</v>
      </c>
      <c r="CC34" s="15">
        <v>6.71</v>
      </c>
      <c r="CD34" s="15">
        <v>44.05</v>
      </c>
      <c r="CE34" s="14">
        <v>857.87</v>
      </c>
      <c r="CF34" s="13">
        <v>2169.0300000000002</v>
      </c>
      <c r="CG34" s="13">
        <v>299.76</v>
      </c>
      <c r="CH34" s="14">
        <v>63.21</v>
      </c>
    </row>
    <row r="35" spans="1:86" ht="22.5" x14ac:dyDescent="0.25">
      <c r="A35" s="16" t="s">
        <v>70</v>
      </c>
      <c r="B35" s="17">
        <v>0.3251</v>
      </c>
      <c r="C35" s="18">
        <v>0.31369999999999998</v>
      </c>
      <c r="D35" s="19">
        <v>0.33600000000000002</v>
      </c>
      <c r="E35" s="18">
        <v>0.44450000000000001</v>
      </c>
      <c r="F35" s="18">
        <v>0.3105</v>
      </c>
      <c r="G35" s="19">
        <v>0.24099999999999999</v>
      </c>
      <c r="H35" s="18">
        <v>0.33389999999999997</v>
      </c>
      <c r="I35" s="18">
        <v>0.32990000000000003</v>
      </c>
      <c r="J35" s="18">
        <v>0.31530000000000002</v>
      </c>
      <c r="K35" s="19">
        <v>0.33</v>
      </c>
      <c r="L35" s="18">
        <v>0.2676</v>
      </c>
      <c r="M35" s="18">
        <v>0.4612</v>
      </c>
      <c r="N35" s="18">
        <v>0.4128</v>
      </c>
      <c r="O35" s="19">
        <v>0.39939999999999998</v>
      </c>
      <c r="P35" s="18">
        <v>0.34649999999999997</v>
      </c>
      <c r="Q35" s="18">
        <v>0.2923</v>
      </c>
      <c r="R35" s="18">
        <v>0.34389999999999998</v>
      </c>
      <c r="S35" s="19">
        <v>0.3075</v>
      </c>
      <c r="T35" s="18">
        <v>0.27760000000000001</v>
      </c>
      <c r="U35" s="18">
        <v>0.33169999999999999</v>
      </c>
      <c r="V35" s="18">
        <v>0.35820000000000002</v>
      </c>
      <c r="W35" s="18">
        <v>0.47410000000000002</v>
      </c>
      <c r="X35" s="18">
        <v>0.30280000000000001</v>
      </c>
      <c r="Y35" s="18">
        <v>0.38440000000000002</v>
      </c>
      <c r="Z35" s="18">
        <v>0.24959999999999999</v>
      </c>
      <c r="AA35" s="18">
        <v>0.33989999999999998</v>
      </c>
      <c r="AB35" s="20">
        <v>0.36990000000000001</v>
      </c>
      <c r="AC35" s="20">
        <v>0.35970000000000002</v>
      </c>
      <c r="AD35" s="19">
        <v>0.37909999999999999</v>
      </c>
      <c r="AE35" s="18">
        <v>0.39169999999999999</v>
      </c>
      <c r="AF35" s="18">
        <v>0.247</v>
      </c>
      <c r="AG35" s="18">
        <v>0.307</v>
      </c>
      <c r="AH35" s="18">
        <v>0.33829999999999999</v>
      </c>
      <c r="AI35" s="19">
        <v>0.42949999999999999</v>
      </c>
      <c r="AJ35" s="18">
        <v>0.35749999999999998</v>
      </c>
      <c r="AK35" s="18">
        <v>0.31809999999999999</v>
      </c>
      <c r="AL35" s="18">
        <v>0.2848</v>
      </c>
      <c r="AM35" s="19">
        <v>0.31909999999999999</v>
      </c>
      <c r="AN35" s="18">
        <v>0.33339999999999997</v>
      </c>
      <c r="AO35" s="18">
        <v>0.33839999999999998</v>
      </c>
      <c r="AP35" s="18">
        <v>0.31659999999999999</v>
      </c>
      <c r="AQ35" s="18">
        <v>0.27289999999999998</v>
      </c>
      <c r="AR35" s="18">
        <v>0.43609999999999999</v>
      </c>
      <c r="AS35" s="18">
        <v>0.313</v>
      </c>
      <c r="AT35" s="18">
        <v>0.41760000000000003</v>
      </c>
      <c r="AU35" s="18">
        <v>0.36370000000000002</v>
      </c>
      <c r="AV35" s="18">
        <v>0.38379999999999997</v>
      </c>
      <c r="AW35" s="18">
        <v>0.33850000000000002</v>
      </c>
      <c r="AX35" s="18">
        <v>0.46989999999999998</v>
      </c>
      <c r="AY35" s="20">
        <v>0.68730000000000002</v>
      </c>
      <c r="AZ35" s="18">
        <v>0.38419999999999999</v>
      </c>
      <c r="BA35" s="20">
        <v>0.63749999999999996</v>
      </c>
      <c r="BB35" s="18">
        <v>0.45240000000000002</v>
      </c>
      <c r="BC35" s="18">
        <v>0.30449999999999999</v>
      </c>
      <c r="BD35" s="20">
        <v>0.311</v>
      </c>
      <c r="BE35" s="19">
        <v>0.23619999999999999</v>
      </c>
      <c r="BF35" s="18">
        <v>1</v>
      </c>
      <c r="BG35" s="19" t="s">
        <v>103</v>
      </c>
      <c r="BH35" s="18">
        <v>0.41039999999999999</v>
      </c>
      <c r="BI35" s="18">
        <v>0.252</v>
      </c>
      <c r="BJ35" s="18">
        <v>0.26319999999999999</v>
      </c>
      <c r="BK35" s="18">
        <v>0.27550000000000002</v>
      </c>
      <c r="BL35" s="19">
        <v>0.36630000000000001</v>
      </c>
      <c r="BM35" s="18">
        <v>0.42470000000000002</v>
      </c>
      <c r="BN35" s="18">
        <v>0.40589999999999998</v>
      </c>
      <c r="BO35" s="18">
        <v>0.29649999999999999</v>
      </c>
      <c r="BP35" s="18">
        <v>0.20979999999999999</v>
      </c>
      <c r="BQ35" s="18">
        <v>0.25219999999999998</v>
      </c>
      <c r="BR35" s="18">
        <v>0.3982</v>
      </c>
      <c r="BS35" s="18">
        <v>0.41360000000000002</v>
      </c>
      <c r="BT35" s="19">
        <v>0.2263</v>
      </c>
      <c r="BU35" s="18">
        <v>0.37659999999999999</v>
      </c>
      <c r="BV35" s="18">
        <v>0.1903</v>
      </c>
      <c r="BW35" s="18">
        <v>0.16039999999999999</v>
      </c>
      <c r="BX35" s="19">
        <v>0.35780000000000001</v>
      </c>
      <c r="BY35" s="18">
        <v>0.35020000000000001</v>
      </c>
      <c r="BZ35" s="18">
        <v>0.21640000000000001</v>
      </c>
      <c r="CA35" s="18">
        <v>0.32650000000000001</v>
      </c>
      <c r="CB35" s="20">
        <v>0.42009999999999997</v>
      </c>
      <c r="CC35" s="20">
        <v>0.60750000000000004</v>
      </c>
      <c r="CD35" s="20">
        <v>0.2006</v>
      </c>
      <c r="CE35" s="19">
        <v>0.3881</v>
      </c>
      <c r="CF35" s="18">
        <v>0.32090000000000002</v>
      </c>
      <c r="CG35" s="18">
        <v>0.34</v>
      </c>
      <c r="CH35" s="19">
        <v>0.40010000000000001</v>
      </c>
    </row>
    <row r="36" spans="1:86" ht="22.5" x14ac:dyDescent="0.25">
      <c r="A36" s="21" t="s">
        <v>71</v>
      </c>
      <c r="B36" s="30">
        <v>0.67490000000000006</v>
      </c>
      <c r="C36" s="31">
        <v>0.68630000000000002</v>
      </c>
      <c r="D36" s="32">
        <v>0.66400000000000003</v>
      </c>
      <c r="E36" s="31">
        <v>0.55549999999999999</v>
      </c>
      <c r="F36" s="31">
        <v>0.6895</v>
      </c>
      <c r="G36" s="32">
        <v>0.75900000000000001</v>
      </c>
      <c r="H36" s="31">
        <v>0.66610000000000003</v>
      </c>
      <c r="I36" s="31">
        <v>0.67010000000000003</v>
      </c>
      <c r="J36" s="31">
        <v>0.68469999999999998</v>
      </c>
      <c r="K36" s="32">
        <v>0.67</v>
      </c>
      <c r="L36" s="31">
        <v>0.73240000000000005</v>
      </c>
      <c r="M36" s="31">
        <v>0.53879999999999995</v>
      </c>
      <c r="N36" s="31">
        <v>0.58720000000000006</v>
      </c>
      <c r="O36" s="32">
        <v>0.60060000000000002</v>
      </c>
      <c r="P36" s="31">
        <v>0.65349999999999997</v>
      </c>
      <c r="Q36" s="31">
        <v>0.7077</v>
      </c>
      <c r="R36" s="31">
        <v>0.65610000000000002</v>
      </c>
      <c r="S36" s="32">
        <v>0.6925</v>
      </c>
      <c r="T36" s="31">
        <v>0.72240000000000004</v>
      </c>
      <c r="U36" s="31">
        <v>0.66830000000000001</v>
      </c>
      <c r="V36" s="31">
        <v>0.64180000000000004</v>
      </c>
      <c r="W36" s="31">
        <v>0.52590000000000003</v>
      </c>
      <c r="X36" s="31">
        <v>0.69720000000000004</v>
      </c>
      <c r="Y36" s="31">
        <v>0.61560000000000004</v>
      </c>
      <c r="Z36" s="31">
        <v>0.75039999999999996</v>
      </c>
      <c r="AA36" s="31">
        <v>0.66010000000000002</v>
      </c>
      <c r="AB36" s="33">
        <v>0.63009999999999999</v>
      </c>
      <c r="AC36" s="33">
        <v>0.64029999999999998</v>
      </c>
      <c r="AD36" s="32">
        <v>0.62090000000000001</v>
      </c>
      <c r="AE36" s="31">
        <v>0.60829999999999995</v>
      </c>
      <c r="AF36" s="31">
        <v>0.753</v>
      </c>
      <c r="AG36" s="31">
        <v>0.69299999999999995</v>
      </c>
      <c r="AH36" s="31">
        <v>0.66169999999999995</v>
      </c>
      <c r="AI36" s="32">
        <v>0.57050000000000001</v>
      </c>
      <c r="AJ36" s="31">
        <v>0.64249999999999996</v>
      </c>
      <c r="AK36" s="31">
        <v>0.68189999999999995</v>
      </c>
      <c r="AL36" s="31">
        <v>0.71519999999999995</v>
      </c>
      <c r="AM36" s="32">
        <v>0.68089999999999995</v>
      </c>
      <c r="AN36" s="31">
        <v>0.66659999999999997</v>
      </c>
      <c r="AO36" s="31">
        <v>0.66159999999999997</v>
      </c>
      <c r="AP36" s="31">
        <v>0.68340000000000001</v>
      </c>
      <c r="AQ36" s="31">
        <v>0.72709999999999997</v>
      </c>
      <c r="AR36" s="31">
        <v>0.56389999999999996</v>
      </c>
      <c r="AS36" s="31">
        <v>0.68700000000000006</v>
      </c>
      <c r="AT36" s="31">
        <v>0.58240000000000003</v>
      </c>
      <c r="AU36" s="31">
        <v>0.63629999999999998</v>
      </c>
      <c r="AV36" s="31">
        <v>0.61619999999999997</v>
      </c>
      <c r="AW36" s="31">
        <v>0.66149999999999998</v>
      </c>
      <c r="AX36" s="31">
        <v>0.53010000000000002</v>
      </c>
      <c r="AY36" s="33">
        <v>0.31269999999999998</v>
      </c>
      <c r="AZ36" s="31">
        <v>0.61580000000000001</v>
      </c>
      <c r="BA36" s="33">
        <v>0.36249999999999999</v>
      </c>
      <c r="BB36" s="31">
        <v>0.54759999999999998</v>
      </c>
      <c r="BC36" s="31">
        <v>0.69550000000000001</v>
      </c>
      <c r="BD36" s="33">
        <v>0.68899999999999995</v>
      </c>
      <c r="BE36" s="32">
        <v>0.76380000000000003</v>
      </c>
      <c r="BF36" s="31" t="s">
        <v>103</v>
      </c>
      <c r="BG36" s="32">
        <v>1</v>
      </c>
      <c r="BH36" s="31">
        <v>0.58960000000000001</v>
      </c>
      <c r="BI36" s="31">
        <v>0.748</v>
      </c>
      <c r="BJ36" s="31">
        <v>0.73680000000000001</v>
      </c>
      <c r="BK36" s="31">
        <v>0.72450000000000003</v>
      </c>
      <c r="BL36" s="32">
        <v>0.63370000000000004</v>
      </c>
      <c r="BM36" s="31">
        <v>0.57530000000000003</v>
      </c>
      <c r="BN36" s="31">
        <v>0.59409999999999996</v>
      </c>
      <c r="BO36" s="31">
        <v>0.70350000000000001</v>
      </c>
      <c r="BP36" s="31">
        <v>0.79020000000000001</v>
      </c>
      <c r="BQ36" s="31">
        <v>0.74780000000000002</v>
      </c>
      <c r="BR36" s="31">
        <v>0.6018</v>
      </c>
      <c r="BS36" s="31">
        <v>0.58640000000000003</v>
      </c>
      <c r="BT36" s="32">
        <v>0.77370000000000005</v>
      </c>
      <c r="BU36" s="31">
        <v>0.62339999999999995</v>
      </c>
      <c r="BV36" s="31">
        <v>0.80969999999999998</v>
      </c>
      <c r="BW36" s="31">
        <v>0.83960000000000001</v>
      </c>
      <c r="BX36" s="32">
        <v>0.64219999999999999</v>
      </c>
      <c r="BY36" s="31">
        <v>0.64980000000000004</v>
      </c>
      <c r="BZ36" s="31">
        <v>0.78359999999999996</v>
      </c>
      <c r="CA36" s="31">
        <v>0.67349999999999999</v>
      </c>
      <c r="CB36" s="33">
        <v>0.57989999999999997</v>
      </c>
      <c r="CC36" s="33">
        <v>0.39250000000000002</v>
      </c>
      <c r="CD36" s="33">
        <v>0.7994</v>
      </c>
      <c r="CE36" s="32">
        <v>0.6119</v>
      </c>
      <c r="CF36" s="31">
        <v>0.67910000000000004</v>
      </c>
      <c r="CG36" s="31">
        <v>0.66</v>
      </c>
      <c r="CH36" s="32">
        <v>0.59989999999999999</v>
      </c>
    </row>
    <row r="38" spans="1:86" x14ac:dyDescent="0.25">
      <c r="B38" s="34" t="s">
        <v>108</v>
      </c>
    </row>
  </sheetData>
  <mergeCells count="16">
    <mergeCell ref="B5:B6"/>
    <mergeCell ref="BH5:BL5"/>
    <mergeCell ref="BM5:BT5"/>
    <mergeCell ref="BU5:BX5"/>
    <mergeCell ref="BY5:CE5"/>
    <mergeCell ref="C5:D5"/>
    <mergeCell ref="E5:G5"/>
    <mergeCell ref="H5:K5"/>
    <mergeCell ref="L5:O5"/>
    <mergeCell ref="P5:S5"/>
    <mergeCell ref="CF5:CH5"/>
    <mergeCell ref="T5:AD5"/>
    <mergeCell ref="AE5:AI5"/>
    <mergeCell ref="AJ5:AM5"/>
    <mergeCell ref="AN5:BE5"/>
    <mergeCell ref="BF5:BG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Front Page</vt:lpstr>
      <vt:lpstr>Background</vt:lpstr>
      <vt:lpstr>Campus Due Process</vt:lpstr>
      <vt:lpstr>Background!Background</vt:lpstr>
      <vt:lpstr>'Front Page'!MainTitle</vt:lpstr>
      <vt:lpstr>'Front Page'!Print_Area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Rivero Lopez</dc:creator>
  <cp:lastModifiedBy>Owner</cp:lastModifiedBy>
  <dcterms:created xsi:type="dcterms:W3CDTF">2020-11-16T20:19:25Z</dcterms:created>
  <dcterms:modified xsi:type="dcterms:W3CDTF">2020-11-19T21:27:24Z</dcterms:modified>
</cp:coreProperties>
</file>